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885" activeTab="0"/>
  </bookViews>
  <sheets>
    <sheet name="Plan de Trabajo SST 2021" sheetId="1" r:id="rId1"/>
  </sheets>
  <definedNames>
    <definedName name="_xlnm.Print_Area" localSheetId="0">'Plan de Trabajo SST 2021'!$B$1:$BA$109</definedName>
    <definedName name="_xlnm.Print_Titles" localSheetId="0">'Plan de Trabajo SST 2021'!$9:$10</definedName>
  </definedNames>
  <calcPr fullCalcOnLoad="1"/>
</workbook>
</file>

<file path=xl/sharedStrings.xml><?xml version="1.0" encoding="utf-8"?>
<sst xmlns="http://schemas.openxmlformats.org/spreadsheetml/2006/main" count="681" uniqueCount="129">
  <si>
    <t xml:space="preserve">Código: </t>
  </si>
  <si>
    <t>Versión</t>
  </si>
  <si>
    <t>P</t>
  </si>
  <si>
    <t>PLANEADO</t>
  </si>
  <si>
    <t>E</t>
  </si>
  <si>
    <t>EJECUTADO</t>
  </si>
  <si>
    <t xml:space="preserve">NE </t>
  </si>
  <si>
    <t>NO EJECUTADO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</si>
  <si>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</si>
  <si>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</si>
  <si>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</si>
  <si>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</si>
  <si>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</si>
  <si>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</si>
  <si>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</si>
  <si>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</si>
  <si>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</si>
  <si>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</si>
  <si>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</si>
  <si>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</si>
  <si>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ACTIVIDADES</t>
  </si>
  <si>
    <t xml:space="preserve">RESPONSABLE </t>
  </si>
  <si>
    <t>S1</t>
  </si>
  <si>
    <t>S2</t>
  </si>
  <si>
    <t>S3</t>
  </si>
  <si>
    <t>S4</t>
  </si>
  <si>
    <t>INDICADORES DE GESTIÓN</t>
  </si>
  <si>
    <t xml:space="preserve">TOTAL MES </t>
  </si>
  <si>
    <t xml:space="preserve">EJECUTADO </t>
  </si>
  <si>
    <t>INDICADOR SEMANAL</t>
  </si>
  <si>
    <t>INDICADOR MES</t>
  </si>
  <si>
    <t xml:space="preserve">PLANEADO TRIMESTRE </t>
  </si>
  <si>
    <t>EJECUTADO TRIMESTRE</t>
  </si>
  <si>
    <t xml:space="preserve">INDICADOR TRIMESTRAL </t>
  </si>
  <si>
    <t>PLANEADO SEMESTRE</t>
  </si>
  <si>
    <t>EJECUTADO SEMESTRE</t>
  </si>
  <si>
    <t>INDICADOR SEMESTRAL</t>
  </si>
  <si>
    <t>PLANEADO ANUAL</t>
  </si>
  <si>
    <t>EJECUTADO ANUAL</t>
  </si>
  <si>
    <t>INDICADOR ANUAL</t>
  </si>
  <si>
    <r>
      <t xml:space="preserve">Código: </t>
    </r>
    <r>
      <rPr>
        <sz val="18"/>
        <rFont val="Arial"/>
        <family val="2"/>
      </rPr>
      <t>PLGHSS02</t>
    </r>
  </si>
  <si>
    <r>
      <t xml:space="preserve">Página: </t>
    </r>
    <r>
      <rPr>
        <sz val="18"/>
        <rFont val="Arial"/>
        <family val="2"/>
      </rPr>
      <t>1 de 1</t>
    </r>
  </si>
  <si>
    <t>RODRIGO HERNÁNDEZ ÁLZATE
Representante Legal 
Alcaldía de Rionegro Antioquia</t>
  </si>
  <si>
    <t xml:space="preserve">Actualizar la Matriz de Requisitos Legales. </t>
  </si>
  <si>
    <t>Revisión por la Dirección del SG-SST</t>
  </si>
  <si>
    <t xml:space="preserve">Realizar asesorías para la vida a los funcionarios de planta, familiares y personal por proyectos </t>
  </si>
  <si>
    <t xml:space="preserve">Divulgar los resultados de la Matriz de identificación y valoración de peligros y Riesgos a las partes interesadas </t>
  </si>
  <si>
    <t>Si este documento se encuentra impreso no se garantiza su vigencia, por lo tanto, es copia no controlada, la versión vigente reposa en el aplicativo de calidad</t>
  </si>
  <si>
    <r>
      <t xml:space="preserve">Versión: </t>
    </r>
    <r>
      <rPr>
        <sz val="18"/>
        <rFont val="Arial"/>
        <family val="2"/>
      </rPr>
      <t>2</t>
    </r>
  </si>
  <si>
    <r>
      <t xml:space="preserve">Aprobó: </t>
    </r>
    <r>
      <rPr>
        <sz val="16"/>
        <rFont val="Arial"/>
        <family val="2"/>
      </rPr>
      <t>Comité Institucional de Gestión y Desempeño</t>
    </r>
    <r>
      <rPr>
        <b/>
        <sz val="16"/>
        <rFont val="Arial"/>
        <family val="2"/>
      </rPr>
      <t xml:space="preserve">
Fecha: </t>
    </r>
    <r>
      <rPr>
        <sz val="16"/>
        <rFont val="Arial"/>
        <family val="2"/>
      </rPr>
      <t>agosto 10 de 2021</t>
    </r>
  </si>
  <si>
    <r>
      <t xml:space="preserve">Revisó: </t>
    </r>
    <r>
      <rPr>
        <sz val="16"/>
        <rFont val="Arial"/>
        <family val="2"/>
      </rPr>
      <t>Subsecretario de Gestión Humana</t>
    </r>
    <r>
      <rPr>
        <b/>
        <sz val="16"/>
        <rFont val="Arial"/>
        <family val="2"/>
      </rPr>
      <t xml:space="preserve">
Fecha: </t>
    </r>
    <r>
      <rPr>
        <sz val="16"/>
        <rFont val="Arial"/>
        <family val="2"/>
      </rPr>
      <t>julio 09 de 2021</t>
    </r>
  </si>
  <si>
    <r>
      <t xml:space="preserve">Elaboró:  </t>
    </r>
    <r>
      <rPr>
        <sz val="16"/>
        <rFont val="Arial"/>
        <family val="2"/>
      </rPr>
      <t>Equipo Interdisciplinario</t>
    </r>
    <r>
      <rPr>
        <b/>
        <sz val="16"/>
        <rFont val="Arial"/>
        <family val="2"/>
      </rPr>
      <t xml:space="preserve">
Fecha: </t>
    </r>
    <r>
      <rPr>
        <sz val="16"/>
        <rFont val="Arial"/>
        <family val="2"/>
      </rPr>
      <t>julio 09 de 2021</t>
    </r>
  </si>
  <si>
    <t>PILAR DE GESTIÓN</t>
  </si>
  <si>
    <t>EVALUACIÓN Y SEGUIMIENTO</t>
  </si>
  <si>
    <t>GESTIÓN DE REQUISITOS LEGALES</t>
  </si>
  <si>
    <t>GESTIÓN DEL RIESGO PSICOSOCIAL</t>
  </si>
  <si>
    <t>Medición y entrega de los estándares mínimos y del Plan de Acción del SG-SST.
(Entrega a la ARL y al MinTrabajo)</t>
  </si>
  <si>
    <t>PROGRAMAS DE VIGILANCIA EPIDEMIOLOGICOS</t>
  </si>
  <si>
    <t>POLÍTICAS Y DOCUMENTACIÓN DEL SG-SST</t>
  </si>
  <si>
    <t>OBJETIVO</t>
  </si>
  <si>
    <t>RECURSOS</t>
  </si>
  <si>
    <t>Revisión y actualización de los objetivos del SG-SST</t>
  </si>
  <si>
    <t>Actualizar Matriz de Identificación de  Peligros y Valoración de los Riesgos. Incluye participación de los funcionarios y contratistas</t>
  </si>
  <si>
    <t>Intervención de los riesgos identificados en la matriz  de identificación de peligros, evaluación y valoración de riesgos</t>
  </si>
  <si>
    <t>Revisar y actualizar la matriz de elementos de protección personal</t>
  </si>
  <si>
    <t>Entrega de Elementos de Protección Personal</t>
  </si>
  <si>
    <t>Rendición de cuentas en SST  en todos los niveles de la administración</t>
  </si>
  <si>
    <t>Realizar simulacro de Evacuación en sedes principales. 
(Simulación de con Gestión del Riesgo)</t>
  </si>
  <si>
    <t>Socializar las Políticas de regulación y de Seguridad Vial.</t>
  </si>
  <si>
    <t>COMITÉ PARITARIO DE SEGURIDAD Y SALUD EN EL TRABAJO
(COPASST)</t>
  </si>
  <si>
    <t>Dar cumplimiento a la normatividad vigente aplicable a la organización</t>
  </si>
  <si>
    <t>Mitigar los riesgos cuyo control se realice con el uso de elementos de protección personal</t>
  </si>
  <si>
    <t>Inspeccionar el uso y manejo  de EPP</t>
  </si>
  <si>
    <t>Ejecutar las acciones tendientes a la preparación de la administración y sus funcionarios en  la atención de emergencias que se puedan presentar</t>
  </si>
  <si>
    <t>Documentar y ejecutar las acciones del PVE osteomuscular  (con base en los resultados de los exámenes médicos de ingreso y periódicos)</t>
  </si>
  <si>
    <t xml:space="preserve">Actualizar e implementar el programa de prevención del consumo de sustancias psicoactivas. </t>
  </si>
  <si>
    <t>Minimizar los efectos negativos
de los agentes de riesgo en las personas que por
razones de su ocupación se ven expuestas a la
probabilidad de enfermar o morir y contribuir al
desarrollo de mejores condiciones de salud en la administración municipal</t>
  </si>
  <si>
    <t>Jornada de Seguridad y Salud en el Trabajo</t>
  </si>
  <si>
    <t>Reuniones y capacitaciones brigada de emergencias</t>
  </si>
  <si>
    <t>Convocatoria y ajuste de  la brigada de emergencias</t>
  </si>
  <si>
    <t>Revisar y ajustar la señalización de todas las sedes de trabajo.</t>
  </si>
  <si>
    <t>Difundir la política de prevención del consumo de sustancias psicoactivas.</t>
  </si>
  <si>
    <t>Identificar, evaluar e intervenir los riesgos psicosociales de la administración, mediante la aplicación de instrumentos e implementación de programas de prevención de salud mental.</t>
  </si>
  <si>
    <t>Cumplir la normatividad vigente en cuanto a la documentación requerida en el SG-SST.</t>
  </si>
  <si>
    <t>Acompañar las reuniones y actividades del COPASST.</t>
  </si>
  <si>
    <t>Supervisar de forma oportuna la implementación del sistema de gestión de seguridad y salud en el trabajo, identificando las oportunidades de mejora e implementando los correctivos pertinentes en búsqueda de la mejora continua.</t>
  </si>
  <si>
    <t>Acompañar las reuniones y actividades del  comité de convivencia laboral (CCL).</t>
  </si>
  <si>
    <t>Revisar y actualizar el documento rector del Plan de Emergencias de la sede principal de la Alcaldía de Rionegro y de las sedes administrativas de trabajo.</t>
  </si>
  <si>
    <t>SANDRA EUGENIA ORTIZ SALAZAR
Profesional Especializado G03
Líder del SG-SST Alcaldía de Rionegro Antioquia</t>
  </si>
  <si>
    <t>* Recursos Técnicos
* Recursos Humanos
* Recurso Tecnológico
* Recursos Financieros
* ARL</t>
  </si>
  <si>
    <t>Acompañar al COPASST para su correcto funcionamiento dando cumplimiento a la normatividad vigente.</t>
  </si>
  <si>
    <t>Medición y Análisis de Indicadores de Gestión</t>
  </si>
  <si>
    <t>Actualizar e implementar el programa de salud mental de acuerdo a los resultados de la aplicación a los funcionarios de las baterías de riesgo psicosocial.</t>
  </si>
  <si>
    <t>Realizar los Exámenes Médicos Ocupacionales (Ingreso - Control Periódico - Egreso - Reintegro Laboral)</t>
  </si>
  <si>
    <t>* Recursos Técnicos
* Recursos Humanos
* Recurso Tecnológico
* Recursos Financieros
* ARL
* IPS</t>
  </si>
  <si>
    <t>Realizar Mesa Laboral para Análisis de casos médicos.</t>
  </si>
  <si>
    <t>Edgar Eduardo Torres Profesional Universitario G01</t>
  </si>
  <si>
    <t>Sandra E. Ortiz Salazar Profesional Universitario G03
María Clara Muñoz Valencia 
Profesional Universitario G01</t>
  </si>
  <si>
    <t xml:space="preserve">Sandra E. Ortiz
Profesional Especializado G03
Edgar Torres Quintero
Profesional Universitario G01
María Clara Muñoz Valencia Profesional Universitario  G01
</t>
  </si>
  <si>
    <t xml:space="preserve">
Edgar Torres Quintero Profesional G01</t>
  </si>
  <si>
    <t xml:space="preserve">
Laura Monsalve
Profesional de Apoyo</t>
  </si>
  <si>
    <t xml:space="preserve">
Edgar Eduardo Torres Profesional Universitario G01</t>
  </si>
  <si>
    <t>Sandra Eugenia Ortiz
Profesional Especializado G03
Edgar Eduardo Torres Profesional Universitario G01</t>
  </si>
  <si>
    <t>Elaboración del plan de trabajo anual SST</t>
  </si>
  <si>
    <t>Elaboración plan de capacitaciones SST</t>
  </si>
  <si>
    <t xml:space="preserve">Elaboración plan de recursos para SST vigencia 2023
</t>
  </si>
  <si>
    <t>Revisión y actualización de formatos y documentos del SG-SST</t>
  </si>
  <si>
    <t>Auditoria Interna al SG-SST</t>
  </si>
  <si>
    <t>Realizar auditoria al Sistema de Gestión de Seguridad y Salud en el Trabajo de las empresas que suministran personal a la alcaldía de Rionegro
(Según el Decreto 1072 de 2015)</t>
  </si>
  <si>
    <t>Acompañar las reuniones del Comité de Emergencias.</t>
  </si>
  <si>
    <t>Realizar convocatoria y elección comité de convivencia laboral año 2023-2025</t>
  </si>
  <si>
    <t>Realizar convocatoria y elección de COPASST, de acuerdo a lo establecido en la normatividad para la vigencia 2023 - 2025</t>
  </si>
  <si>
    <t>Realizar la medición de clima laboral</t>
  </si>
  <si>
    <t>Implementación del programa de estilos de vida saludable</t>
  </si>
  <si>
    <t>Diseñar e implementar el Plan Estratégico de Seguridad Vial (PESV) conforme a la normatividad legal vigente.</t>
  </si>
  <si>
    <t>Acompañamiento al comité de seguridad vial.</t>
  </si>
  <si>
    <t>Mediciones ambientales</t>
  </si>
  <si>
    <t>Realizar actividades que permitan identificar e intervenir los riesgos asociados a la higiene y seguridad industrial</t>
  </si>
  <si>
    <t>HIGIENE Y SEGURIDAD INDUSTRIAL (MATRIZ DE IDENTIFICACIÓN DE PELIGROS IDENTIFICACIÓN, EVALUACIÓN Y VALORACIÓN DE RIESGOS, MEDICIONES AMBIENTALES, EPP, PLAN DE EMERGENCIAS</t>
  </si>
  <si>
    <t xml:space="preserve">Inspecciones de seguridad y a los equipos para la atención de emergencias. </t>
  </si>
  <si>
    <t>MEDICINA PREVENTIVA Y DEL TRABAJO (PROGRAMAS DE PROMOCIÓN Y PREVENCIÓN)</t>
  </si>
  <si>
    <t>Seguimiento a casos de salud</t>
  </si>
  <si>
    <t>Verificar las condiciones de salud de los funcionarios con relación a las funciones realizadas mediante la elaboración de examenes médicos ocupacionales.
Fomentar en los funcionarios  autocuidado y estilos de vida saludable</t>
  </si>
  <si>
    <t>Documentar y ejecutar el SVE de Riesgo psicosocial</t>
  </si>
  <si>
    <t>Sandra Eugenia Ortiz
Profesional Especializado G03
Edgar Eduardo Torres Profesional Universitario G1</t>
  </si>
  <si>
    <t>Edgar Eduardo Torres Profesional Universitario G01
Sandra Eugenia Ortiz
Profesiona Especializado G03</t>
  </si>
  <si>
    <t>Reporte e investigación de accidentes de trabajo</t>
  </si>
  <si>
    <t>PLAN DE TRABAJO - 2023
SEGURIDAD Y SALUD EN EL TRABAJO</t>
  </si>
  <si>
    <t>Revisar y actualización en caso de ser necesario  las  Política de Seguridad y Salud en el Trabajo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</si>
</sst>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6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0"/>
      <color rgb="FFFF0000"/>
      <name val="Arial"/>
      <family val="2"/>
    </font>
    <font>
      <sz val="10"/>
      <color theme="1" tint="0.0499899983406066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9" fontId="54" fillId="0" borderId="10" xfId="56" applyFont="1" applyBorder="1" applyAlignment="1">
      <alignment horizontal="center" vertical="center" textRotation="90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55" fillId="33" borderId="0" xfId="0" applyFont="1" applyFill="1" applyBorder="1" applyAlignment="1">
      <alignment horizontal="justify" vertical="center" wrapText="1"/>
    </xf>
    <xf numFmtId="0" fontId="55" fillId="33" borderId="0" xfId="0" applyFont="1" applyFill="1" applyAlignment="1">
      <alignment horizontal="justify" vertical="center"/>
    </xf>
    <xf numFmtId="0" fontId="56" fillId="0" borderId="10" xfId="0" applyFont="1" applyBorder="1" applyAlignment="1">
      <alignment horizontal="justify" vertical="center"/>
    </xf>
    <xf numFmtId="0" fontId="56" fillId="0" borderId="10" xfId="0" applyFont="1" applyBorder="1" applyAlignment="1">
      <alignment horizontal="justify" vertical="center" wrapText="1"/>
    </xf>
    <xf numFmtId="0" fontId="56" fillId="33" borderId="10" xfId="0" applyFont="1" applyFill="1" applyBorder="1" applyAlignment="1">
      <alignment horizontal="justify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0" fillId="33" borderId="0" xfId="0" applyFont="1" applyFill="1" applyBorder="1" applyAlignment="1">
      <alignment horizontal="justify" vertical="center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 horizontal="justify" vertical="center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 horizontal="justify" vertical="center"/>
    </xf>
    <xf numFmtId="0" fontId="0" fillId="0" borderId="10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justify" vertical="center" wrapText="1"/>
    </xf>
    <xf numFmtId="0" fontId="57" fillId="0" borderId="18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8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center" vertical="center"/>
    </xf>
    <xf numFmtId="0" fontId="58" fillId="0" borderId="10" xfId="56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4" fillId="0" borderId="10" xfId="56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0" fontId="59" fillId="33" borderId="18" xfId="0" applyFont="1" applyFill="1" applyBorder="1" applyAlignment="1">
      <alignment horizontal="justify" vertical="center" wrapText="1"/>
    </xf>
    <xf numFmtId="0" fontId="60" fillId="0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59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7">
    <dxf>
      <font>
        <color rgb="FF9C0006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2</xdr:row>
      <xdr:rowOff>95250</xdr:rowOff>
    </xdr:from>
    <xdr:to>
      <xdr:col>2</xdr:col>
      <xdr:colOff>200025</xdr:colOff>
      <xdr:row>4</xdr:row>
      <xdr:rowOff>266700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857250"/>
          <a:ext cx="1590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30"/>
  <sheetViews>
    <sheetView tabSelected="1" zoomScale="110" zoomScaleNormal="110" zoomScaleSheetLayoutView="110" zoomScalePageLayoutView="0" workbookViewId="0" topLeftCell="A3">
      <pane xSplit="5" ySplit="8" topLeftCell="M115" activePane="bottomRight" state="frozen"/>
      <selection pane="topLeft" activeCell="A1" sqref="A1"/>
      <selection pane="topRight" activeCell="F3" sqref="F3"/>
      <selection pane="bottomLeft" activeCell="A9" sqref="A9"/>
      <selection pane="bottomRight" activeCell="B17" sqref="B17:B18"/>
    </sheetView>
  </sheetViews>
  <sheetFormatPr defaultColWidth="11.421875" defaultRowHeight="49.5" customHeight="1"/>
  <cols>
    <col min="1" max="1" width="35.140625" style="21" customWidth="1"/>
    <col min="2" max="2" width="33.7109375" style="35" customWidth="1"/>
    <col min="3" max="5" width="22.00390625" style="35" customWidth="1"/>
    <col min="6" max="53" width="4.7109375" style="8" customWidth="1"/>
    <col min="54" max="16384" width="11.421875" style="8" customWidth="1"/>
  </cols>
  <sheetData>
    <row r="1" spans="2:53" ht="30" customHeight="1">
      <c r="B1" s="22"/>
      <c r="C1" s="22"/>
      <c r="D1" s="22"/>
      <c r="E1" s="2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87" t="s">
        <v>0</v>
      </c>
      <c r="AX1" s="87"/>
      <c r="AY1" s="87"/>
      <c r="AZ1" s="87"/>
      <c r="BA1" s="87"/>
    </row>
    <row r="2" spans="2:53" ht="30" customHeight="1">
      <c r="B2" s="23"/>
      <c r="C2" s="23"/>
      <c r="D2" s="23"/>
      <c r="E2" s="2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5"/>
      <c r="AW2" s="88" t="s">
        <v>1</v>
      </c>
      <c r="AX2" s="88"/>
      <c r="AY2" s="88"/>
      <c r="AZ2" s="88"/>
      <c r="BA2" s="88"/>
    </row>
    <row r="3" spans="1:53" ht="50.25" customHeight="1">
      <c r="A3" s="94"/>
      <c r="B3" s="94"/>
      <c r="C3" s="94"/>
      <c r="D3" s="94"/>
      <c r="E3" s="94"/>
      <c r="F3" s="90" t="s">
        <v>127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1"/>
      <c r="AT3" s="89" t="s">
        <v>40</v>
      </c>
      <c r="AU3" s="89"/>
      <c r="AV3" s="89"/>
      <c r="AW3" s="89"/>
      <c r="AX3" s="89"/>
      <c r="AY3" s="89"/>
      <c r="AZ3" s="89"/>
      <c r="BA3" s="89"/>
    </row>
    <row r="4" spans="1:53" ht="26.25" customHeight="1">
      <c r="A4" s="94"/>
      <c r="B4" s="94"/>
      <c r="C4" s="94"/>
      <c r="D4" s="94"/>
      <c r="E4" s="94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1"/>
      <c r="AT4" s="89" t="s">
        <v>48</v>
      </c>
      <c r="AU4" s="89"/>
      <c r="AV4" s="89"/>
      <c r="AW4" s="89"/>
      <c r="AX4" s="89"/>
      <c r="AY4" s="89"/>
      <c r="AZ4" s="89"/>
      <c r="BA4" s="89"/>
    </row>
    <row r="5" spans="1:53" ht="26.25" customHeight="1">
      <c r="A5" s="94"/>
      <c r="B5" s="94"/>
      <c r="C5" s="94"/>
      <c r="D5" s="94"/>
      <c r="E5" s="94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1"/>
      <c r="AT5" s="89"/>
      <c r="AU5" s="89"/>
      <c r="AV5" s="89"/>
      <c r="AW5" s="89"/>
      <c r="AX5" s="89"/>
      <c r="AY5" s="89"/>
      <c r="AZ5" s="89"/>
      <c r="BA5" s="89"/>
    </row>
    <row r="6" spans="1:53" ht="15.75" customHeight="1">
      <c r="A6" s="6" t="s">
        <v>2</v>
      </c>
      <c r="B6" s="24" t="s">
        <v>3</v>
      </c>
      <c r="C6" s="24"/>
      <c r="D6" s="24"/>
      <c r="E6" s="24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1"/>
      <c r="AT6" s="89" t="s">
        <v>41</v>
      </c>
      <c r="AU6" s="89"/>
      <c r="AV6" s="89"/>
      <c r="AW6" s="89"/>
      <c r="AX6" s="89"/>
      <c r="AY6" s="89"/>
      <c r="AZ6" s="89"/>
      <c r="BA6" s="89"/>
    </row>
    <row r="7" spans="1:53" ht="15.75" customHeight="1">
      <c r="A7" s="6" t="s">
        <v>4</v>
      </c>
      <c r="B7" s="25" t="s">
        <v>5</v>
      </c>
      <c r="C7" s="25"/>
      <c r="D7" s="25"/>
      <c r="E7" s="25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1"/>
      <c r="AT7" s="89"/>
      <c r="AU7" s="89"/>
      <c r="AV7" s="89"/>
      <c r="AW7" s="89"/>
      <c r="AX7" s="89"/>
      <c r="AY7" s="89"/>
      <c r="AZ7" s="89"/>
      <c r="BA7" s="89"/>
    </row>
    <row r="8" spans="1:53" ht="15.75" customHeight="1">
      <c r="A8" s="6" t="s">
        <v>6</v>
      </c>
      <c r="B8" s="25" t="s">
        <v>7</v>
      </c>
      <c r="C8" s="25"/>
      <c r="D8" s="25"/>
      <c r="E8" s="25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3"/>
      <c r="AT8" s="89"/>
      <c r="AU8" s="89"/>
      <c r="AV8" s="89"/>
      <c r="AW8" s="89"/>
      <c r="AX8" s="89"/>
      <c r="AY8" s="89"/>
      <c r="AZ8" s="89"/>
      <c r="BA8" s="89"/>
    </row>
    <row r="9" spans="1:53" ht="18" customHeight="1">
      <c r="A9" s="86" t="s">
        <v>52</v>
      </c>
      <c r="B9" s="86" t="s">
        <v>20</v>
      </c>
      <c r="C9" s="86" t="s">
        <v>59</v>
      </c>
      <c r="D9" s="86" t="s">
        <v>60</v>
      </c>
      <c r="E9" s="86" t="s">
        <v>21</v>
      </c>
      <c r="F9" s="83" t="s">
        <v>8</v>
      </c>
      <c r="G9" s="83"/>
      <c r="H9" s="83"/>
      <c r="I9" s="83"/>
      <c r="J9" s="83" t="s">
        <v>9</v>
      </c>
      <c r="K9" s="83"/>
      <c r="L9" s="83"/>
      <c r="M9" s="83"/>
      <c r="N9" s="83" t="s">
        <v>10</v>
      </c>
      <c r="O9" s="83"/>
      <c r="P9" s="83"/>
      <c r="Q9" s="83"/>
      <c r="R9" s="83" t="s">
        <v>11</v>
      </c>
      <c r="S9" s="83"/>
      <c r="T9" s="83"/>
      <c r="U9" s="83"/>
      <c r="V9" s="83" t="s">
        <v>12</v>
      </c>
      <c r="W9" s="83"/>
      <c r="X9" s="83"/>
      <c r="Y9" s="83"/>
      <c r="Z9" s="83" t="s">
        <v>13</v>
      </c>
      <c r="AA9" s="83"/>
      <c r="AB9" s="83"/>
      <c r="AC9" s="83"/>
      <c r="AD9" s="83" t="s">
        <v>14</v>
      </c>
      <c r="AE9" s="83"/>
      <c r="AF9" s="83"/>
      <c r="AG9" s="83"/>
      <c r="AH9" s="83" t="s">
        <v>15</v>
      </c>
      <c r="AI9" s="83"/>
      <c r="AJ9" s="83"/>
      <c r="AK9" s="83"/>
      <c r="AL9" s="83" t="s">
        <v>16</v>
      </c>
      <c r="AM9" s="83"/>
      <c r="AN9" s="83"/>
      <c r="AO9" s="83"/>
      <c r="AP9" s="83" t="s">
        <v>17</v>
      </c>
      <c r="AQ9" s="83"/>
      <c r="AR9" s="83"/>
      <c r="AS9" s="83"/>
      <c r="AT9" s="83" t="s">
        <v>18</v>
      </c>
      <c r="AU9" s="83"/>
      <c r="AV9" s="83"/>
      <c r="AW9" s="83"/>
      <c r="AX9" s="83" t="s">
        <v>19</v>
      </c>
      <c r="AY9" s="83"/>
      <c r="AZ9" s="83"/>
      <c r="BA9" s="83"/>
    </row>
    <row r="10" spans="1:53" s="7" customFormat="1" ht="49.5" customHeight="1">
      <c r="A10" s="86"/>
      <c r="B10" s="86"/>
      <c r="C10" s="86"/>
      <c r="D10" s="86"/>
      <c r="E10" s="86"/>
      <c r="F10" s="12" t="s">
        <v>22</v>
      </c>
      <c r="G10" s="12" t="s">
        <v>23</v>
      </c>
      <c r="H10" s="12" t="s">
        <v>24</v>
      </c>
      <c r="I10" s="12" t="s">
        <v>25</v>
      </c>
      <c r="J10" s="12" t="s">
        <v>22</v>
      </c>
      <c r="K10" s="12" t="s">
        <v>23</v>
      </c>
      <c r="L10" s="12" t="s">
        <v>24</v>
      </c>
      <c r="M10" s="12" t="s">
        <v>25</v>
      </c>
      <c r="N10" s="12" t="s">
        <v>22</v>
      </c>
      <c r="O10" s="12" t="s">
        <v>23</v>
      </c>
      <c r="P10" s="12" t="s">
        <v>24</v>
      </c>
      <c r="Q10" s="12" t="s">
        <v>25</v>
      </c>
      <c r="R10" s="12" t="s">
        <v>22</v>
      </c>
      <c r="S10" s="12" t="s">
        <v>23</v>
      </c>
      <c r="T10" s="12" t="s">
        <v>24</v>
      </c>
      <c r="U10" s="12" t="s">
        <v>25</v>
      </c>
      <c r="V10" s="12" t="s">
        <v>22</v>
      </c>
      <c r="W10" s="12" t="s">
        <v>23</v>
      </c>
      <c r="X10" s="12" t="s">
        <v>24</v>
      </c>
      <c r="Y10" s="12" t="s">
        <v>25</v>
      </c>
      <c r="Z10" s="12" t="s">
        <v>22</v>
      </c>
      <c r="AA10" s="13" t="s">
        <v>23</v>
      </c>
      <c r="AB10" s="13" t="s">
        <v>24</v>
      </c>
      <c r="AC10" s="13" t="s">
        <v>25</v>
      </c>
      <c r="AD10" s="13" t="s">
        <v>22</v>
      </c>
      <c r="AE10" s="13" t="s">
        <v>23</v>
      </c>
      <c r="AF10" s="13" t="s">
        <v>24</v>
      </c>
      <c r="AG10" s="13" t="s">
        <v>25</v>
      </c>
      <c r="AH10" s="13" t="s">
        <v>22</v>
      </c>
      <c r="AI10" s="13" t="s">
        <v>23</v>
      </c>
      <c r="AJ10" s="13" t="s">
        <v>24</v>
      </c>
      <c r="AK10" s="13" t="s">
        <v>25</v>
      </c>
      <c r="AL10" s="13" t="s">
        <v>22</v>
      </c>
      <c r="AM10" s="13" t="s">
        <v>23</v>
      </c>
      <c r="AN10" s="13" t="s">
        <v>24</v>
      </c>
      <c r="AO10" s="13" t="s">
        <v>25</v>
      </c>
      <c r="AP10" s="13" t="s">
        <v>22</v>
      </c>
      <c r="AQ10" s="13" t="s">
        <v>23</v>
      </c>
      <c r="AR10" s="13" t="s">
        <v>24</v>
      </c>
      <c r="AS10" s="13" t="s">
        <v>25</v>
      </c>
      <c r="AT10" s="13" t="s">
        <v>22</v>
      </c>
      <c r="AU10" s="13" t="s">
        <v>23</v>
      </c>
      <c r="AV10" s="13" t="s">
        <v>24</v>
      </c>
      <c r="AW10" s="13" t="s">
        <v>25</v>
      </c>
      <c r="AX10" s="13" t="s">
        <v>22</v>
      </c>
      <c r="AY10" s="13" t="s">
        <v>23</v>
      </c>
      <c r="AZ10" s="13" t="s">
        <v>24</v>
      </c>
      <c r="BA10" s="13" t="s">
        <v>25</v>
      </c>
    </row>
    <row r="11" spans="1:53" s="7" customFormat="1" ht="48.75" customHeight="1">
      <c r="A11" s="42" t="s">
        <v>58</v>
      </c>
      <c r="B11" s="57" t="s">
        <v>103</v>
      </c>
      <c r="C11" s="57" t="s">
        <v>83</v>
      </c>
      <c r="D11" s="57" t="s">
        <v>89</v>
      </c>
      <c r="E11" s="47" t="s">
        <v>98</v>
      </c>
      <c r="F11" s="16"/>
      <c r="G11" s="16"/>
      <c r="H11" s="15" t="s">
        <v>2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8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</row>
    <row r="12" spans="1:53" s="7" customFormat="1" ht="25.5" customHeight="1">
      <c r="A12" s="43"/>
      <c r="B12" s="59"/>
      <c r="C12" s="84"/>
      <c r="D12" s="58"/>
      <c r="E12" s="48"/>
      <c r="F12" s="16"/>
      <c r="G12" s="16"/>
      <c r="H12" s="15" t="s">
        <v>6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8"/>
      <c r="AA12" s="14"/>
      <c r="AB12" s="14"/>
      <c r="AC12" s="14"/>
      <c r="AD12" s="14"/>
      <c r="AE12" s="14"/>
      <c r="AF12" s="14"/>
      <c r="AG12" s="14"/>
      <c r="AH12" s="14"/>
      <c r="AI12" s="14"/>
      <c r="AJ12" s="16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1:53" s="7" customFormat="1" ht="37.5" customHeight="1">
      <c r="A13" s="43"/>
      <c r="B13" s="61" t="s">
        <v>128</v>
      </c>
      <c r="C13" s="84"/>
      <c r="D13" s="58"/>
      <c r="E13" s="48"/>
      <c r="F13" s="16"/>
      <c r="G13" s="16"/>
      <c r="H13" s="16"/>
      <c r="I13" s="16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8"/>
      <c r="AA13" s="16"/>
      <c r="AB13" s="16"/>
      <c r="AC13" s="16"/>
      <c r="AD13" s="16"/>
      <c r="AE13" s="16"/>
      <c r="AF13" s="16"/>
      <c r="AG13" s="16"/>
      <c r="AH13" s="15"/>
      <c r="AI13" s="15"/>
      <c r="AJ13" s="40"/>
      <c r="AK13" s="15"/>
      <c r="AL13" s="15"/>
      <c r="AM13" s="15"/>
      <c r="AN13" s="15" t="s">
        <v>2</v>
      </c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</row>
    <row r="14" spans="1:53" s="7" customFormat="1" ht="28.5" customHeight="1">
      <c r="A14" s="43"/>
      <c r="B14" s="61"/>
      <c r="C14" s="84"/>
      <c r="D14" s="58"/>
      <c r="E14" s="48"/>
      <c r="F14" s="16"/>
      <c r="G14" s="16"/>
      <c r="H14" s="16"/>
      <c r="I14" s="16"/>
      <c r="J14" s="15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8"/>
      <c r="AA14" s="16"/>
      <c r="AB14" s="16"/>
      <c r="AC14" s="16"/>
      <c r="AD14" s="16"/>
      <c r="AE14" s="16"/>
      <c r="AF14" s="16"/>
      <c r="AG14" s="16"/>
      <c r="AH14" s="15"/>
      <c r="AI14" s="15"/>
      <c r="AJ14" s="40"/>
      <c r="AK14" s="15"/>
      <c r="AL14" s="15"/>
      <c r="AM14" s="15"/>
      <c r="AN14" s="15" t="s">
        <v>6</v>
      </c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1:53" s="7" customFormat="1" ht="26.25" customHeight="1">
      <c r="A15" s="43"/>
      <c r="B15" s="54" t="s">
        <v>61</v>
      </c>
      <c r="C15" s="84"/>
      <c r="D15" s="58"/>
      <c r="E15" s="48"/>
      <c r="F15" s="16"/>
      <c r="G15" s="16"/>
      <c r="H15" s="16"/>
      <c r="I15" s="40"/>
      <c r="J15" s="15"/>
      <c r="K15" s="16"/>
      <c r="L15" s="16"/>
      <c r="M15" s="16"/>
      <c r="N15" s="16"/>
      <c r="O15" s="16"/>
      <c r="P15" s="16"/>
      <c r="Q15" s="15" t="s">
        <v>2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6" spans="1:53" s="7" customFormat="1" ht="30" customHeight="1">
      <c r="A16" s="43"/>
      <c r="B16" s="56"/>
      <c r="C16" s="84"/>
      <c r="D16" s="58"/>
      <c r="E16" s="48"/>
      <c r="F16" s="16"/>
      <c r="G16" s="16"/>
      <c r="H16" s="16"/>
      <c r="I16" s="40"/>
      <c r="J16" s="15"/>
      <c r="K16" s="16"/>
      <c r="L16" s="16"/>
      <c r="M16" s="16"/>
      <c r="N16" s="16"/>
      <c r="O16" s="16"/>
      <c r="P16" s="16"/>
      <c r="Q16" s="15" t="s">
        <v>6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spans="1:53" s="7" customFormat="1" ht="25.5" customHeight="1">
      <c r="A17" s="43"/>
      <c r="B17" s="55" t="s">
        <v>104</v>
      </c>
      <c r="C17" s="84"/>
      <c r="D17" s="58"/>
      <c r="E17" s="48"/>
      <c r="F17" s="16"/>
      <c r="G17" s="16"/>
      <c r="H17" s="16"/>
      <c r="I17" s="15" t="s">
        <v>2</v>
      </c>
      <c r="J17" s="1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</row>
    <row r="18" spans="1:53" s="7" customFormat="1" ht="22.5" customHeight="1">
      <c r="A18" s="43"/>
      <c r="B18" s="56"/>
      <c r="C18" s="84"/>
      <c r="D18" s="58"/>
      <c r="E18" s="48"/>
      <c r="F18" s="16"/>
      <c r="G18" s="16"/>
      <c r="H18" s="16"/>
      <c r="I18" s="15" t="s">
        <v>6</v>
      </c>
      <c r="J18" s="15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</row>
    <row r="19" spans="1:53" s="7" customFormat="1" ht="22.5" customHeight="1">
      <c r="A19" s="43"/>
      <c r="B19" s="54" t="s">
        <v>105</v>
      </c>
      <c r="C19" s="84"/>
      <c r="D19" s="58"/>
      <c r="E19" s="48"/>
      <c r="F19" s="16"/>
      <c r="G19" s="16"/>
      <c r="H19" s="16"/>
      <c r="I19" s="15" t="s">
        <v>2</v>
      </c>
      <c r="J19" s="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</row>
    <row r="20" spans="1:53" s="7" customFormat="1" ht="24" customHeight="1">
      <c r="A20" s="43"/>
      <c r="B20" s="56"/>
      <c r="C20" s="84"/>
      <c r="D20" s="58"/>
      <c r="E20" s="48"/>
      <c r="F20" s="16"/>
      <c r="G20" s="16"/>
      <c r="H20" s="16"/>
      <c r="I20" s="15" t="s">
        <v>6</v>
      </c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</row>
    <row r="21" spans="1:53" s="7" customFormat="1" ht="23.25" customHeight="1">
      <c r="A21" s="43"/>
      <c r="B21" s="54" t="s">
        <v>106</v>
      </c>
      <c r="C21" s="84"/>
      <c r="D21" s="58"/>
      <c r="E21" s="48"/>
      <c r="F21" s="16"/>
      <c r="G21" s="16"/>
      <c r="H21" s="16"/>
      <c r="I21" s="15"/>
      <c r="J21" s="15"/>
      <c r="K21" s="15"/>
      <c r="L21" s="15"/>
      <c r="M21" s="15"/>
      <c r="N21" s="15"/>
      <c r="O21" s="15" t="s">
        <v>2</v>
      </c>
      <c r="P21" s="15" t="s">
        <v>2</v>
      </c>
      <c r="Q21" s="15" t="s">
        <v>2</v>
      </c>
      <c r="R21" s="15" t="s">
        <v>2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5"/>
      <c r="AH21" s="15"/>
      <c r="AI21" s="15"/>
      <c r="AJ21" s="15"/>
      <c r="AK21" s="15"/>
      <c r="AL21" s="15"/>
      <c r="AM21" s="15" t="s">
        <v>2</v>
      </c>
      <c r="AN21" s="15" t="s">
        <v>2</v>
      </c>
      <c r="AO21" s="15" t="s">
        <v>2</v>
      </c>
      <c r="AP21" s="15" t="s">
        <v>2</v>
      </c>
      <c r="AQ21" s="15"/>
      <c r="AR21" s="15"/>
      <c r="AS21" s="15"/>
      <c r="AT21" s="15"/>
      <c r="AU21" s="15"/>
      <c r="AV21" s="15"/>
      <c r="AW21" s="15"/>
      <c r="AX21" s="15"/>
      <c r="AY21" s="16"/>
      <c r="AZ21" s="15"/>
      <c r="BA21" s="15"/>
    </row>
    <row r="22" spans="1:53" s="17" customFormat="1" ht="26.25" customHeight="1">
      <c r="A22" s="44"/>
      <c r="B22" s="56"/>
      <c r="C22" s="85"/>
      <c r="D22" s="59"/>
      <c r="E22" s="49"/>
      <c r="F22" s="16"/>
      <c r="G22" s="16"/>
      <c r="H22" s="16"/>
      <c r="I22" s="15"/>
      <c r="J22" s="15"/>
      <c r="K22" s="15"/>
      <c r="L22" s="15"/>
      <c r="M22" s="15"/>
      <c r="N22" s="15"/>
      <c r="O22" s="15" t="s">
        <v>6</v>
      </c>
      <c r="P22" s="15" t="s">
        <v>6</v>
      </c>
      <c r="Q22" s="15" t="s">
        <v>6</v>
      </c>
      <c r="R22" s="15" t="s">
        <v>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5"/>
      <c r="AI22" s="15"/>
      <c r="AJ22" s="15"/>
      <c r="AK22" s="15"/>
      <c r="AL22" s="15"/>
      <c r="AM22" s="15" t="s">
        <v>6</v>
      </c>
      <c r="AN22" s="15" t="s">
        <v>6</v>
      </c>
      <c r="AO22" s="15" t="s">
        <v>6</v>
      </c>
      <c r="AP22" s="15" t="s">
        <v>6</v>
      </c>
      <c r="AQ22" s="15"/>
      <c r="AR22" s="15"/>
      <c r="AS22" s="15"/>
      <c r="AT22" s="15"/>
      <c r="AU22" s="15"/>
      <c r="AV22" s="15"/>
      <c r="AW22" s="15"/>
      <c r="AX22" s="15"/>
      <c r="AY22" s="16"/>
      <c r="AZ22" s="15"/>
      <c r="BA22" s="15"/>
    </row>
    <row r="23" spans="1:53" s="7" customFormat="1" ht="28.5" customHeight="1">
      <c r="A23" s="42" t="s">
        <v>69</v>
      </c>
      <c r="B23" s="70" t="s">
        <v>111</v>
      </c>
      <c r="C23" s="54" t="s">
        <v>90</v>
      </c>
      <c r="D23" s="54" t="s">
        <v>89</v>
      </c>
      <c r="E23" s="54" t="s">
        <v>96</v>
      </c>
      <c r="F23" s="16"/>
      <c r="G23" s="16"/>
      <c r="H23" s="16"/>
      <c r="I23" s="16"/>
      <c r="J23" s="16"/>
      <c r="K23" s="16"/>
      <c r="L23" s="15"/>
      <c r="M23" s="16"/>
      <c r="N23" s="16"/>
      <c r="O23" s="16"/>
      <c r="P23" s="16"/>
      <c r="Q23" s="16"/>
      <c r="R23" s="16"/>
      <c r="S23" s="16"/>
      <c r="T23" s="16"/>
      <c r="U23" s="16"/>
      <c r="V23" s="15" t="s">
        <v>2</v>
      </c>
      <c r="W23" s="16"/>
      <c r="X23" s="16"/>
      <c r="Y23" s="16"/>
      <c r="Z23" s="16"/>
      <c r="AA23" s="40"/>
      <c r="AB23" s="16"/>
      <c r="AC23" s="16"/>
      <c r="AD23" s="16"/>
      <c r="AE23" s="16"/>
      <c r="AF23" s="16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 t="s">
        <v>2</v>
      </c>
      <c r="AX23" s="15" t="s">
        <v>2</v>
      </c>
      <c r="AY23" s="16"/>
      <c r="AZ23" s="15"/>
      <c r="BA23" s="15"/>
    </row>
    <row r="24" spans="1:53" s="7" customFormat="1" ht="28.5" customHeight="1">
      <c r="A24" s="43"/>
      <c r="B24" s="70"/>
      <c r="C24" s="55"/>
      <c r="D24" s="55"/>
      <c r="E24" s="55"/>
      <c r="F24" s="16"/>
      <c r="G24" s="16"/>
      <c r="H24" s="16"/>
      <c r="I24" s="16"/>
      <c r="J24" s="16"/>
      <c r="K24" s="16"/>
      <c r="L24" s="15"/>
      <c r="M24" s="16"/>
      <c r="N24" s="16"/>
      <c r="O24" s="16"/>
      <c r="P24" s="16"/>
      <c r="Q24" s="16"/>
      <c r="R24" s="16"/>
      <c r="S24" s="16"/>
      <c r="T24" s="16"/>
      <c r="U24" s="16"/>
      <c r="V24" s="15" t="s">
        <v>6</v>
      </c>
      <c r="W24" s="16"/>
      <c r="X24" s="16"/>
      <c r="Y24" s="16"/>
      <c r="Z24" s="16"/>
      <c r="AA24" s="40"/>
      <c r="AB24" s="16"/>
      <c r="AC24" s="16"/>
      <c r="AD24" s="16"/>
      <c r="AE24" s="16"/>
      <c r="AF24" s="16"/>
      <c r="AG24" s="16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 t="s">
        <v>6</v>
      </c>
      <c r="AX24" s="15" t="s">
        <v>6</v>
      </c>
      <c r="AY24" s="16"/>
      <c r="AZ24" s="15"/>
      <c r="BA24" s="15"/>
    </row>
    <row r="25" spans="1:53" s="7" customFormat="1" ht="39.75" customHeight="1">
      <c r="A25" s="43"/>
      <c r="B25" s="70" t="s">
        <v>84</v>
      </c>
      <c r="C25" s="55"/>
      <c r="D25" s="55"/>
      <c r="E25" s="55"/>
      <c r="F25" s="16"/>
      <c r="G25" s="16"/>
      <c r="H25" s="15" t="s">
        <v>2</v>
      </c>
      <c r="I25" s="15"/>
      <c r="J25" s="16"/>
      <c r="K25" s="16"/>
      <c r="L25" s="15" t="s">
        <v>2</v>
      </c>
      <c r="M25" s="15"/>
      <c r="N25" s="16"/>
      <c r="O25" s="16"/>
      <c r="P25" s="15" t="s">
        <v>2</v>
      </c>
      <c r="Q25" s="15"/>
      <c r="R25" s="16"/>
      <c r="S25" s="16"/>
      <c r="T25" s="15" t="s">
        <v>2</v>
      </c>
      <c r="U25" s="15"/>
      <c r="V25" s="16"/>
      <c r="W25" s="16"/>
      <c r="X25" s="15" t="s">
        <v>2</v>
      </c>
      <c r="Y25" s="15"/>
      <c r="Z25" s="16"/>
      <c r="AA25" s="16"/>
      <c r="AB25" s="15" t="s">
        <v>2</v>
      </c>
      <c r="AC25" s="15"/>
      <c r="AD25" s="16"/>
      <c r="AE25" s="16"/>
      <c r="AF25" s="15" t="s">
        <v>2</v>
      </c>
      <c r="AG25" s="15"/>
      <c r="AH25" s="15"/>
      <c r="AI25" s="15"/>
      <c r="AJ25" s="15" t="s">
        <v>2</v>
      </c>
      <c r="AK25" s="15"/>
      <c r="AL25" s="15"/>
      <c r="AM25" s="15"/>
      <c r="AN25" s="15" t="s">
        <v>2</v>
      </c>
      <c r="AO25" s="15"/>
      <c r="AP25" s="15"/>
      <c r="AQ25" s="15"/>
      <c r="AR25" s="15" t="s">
        <v>2</v>
      </c>
      <c r="AS25" s="15"/>
      <c r="AT25" s="15"/>
      <c r="AU25" s="15"/>
      <c r="AV25" s="15" t="s">
        <v>2</v>
      </c>
      <c r="AW25" s="15"/>
      <c r="AX25" s="15"/>
      <c r="AY25" s="16"/>
      <c r="AZ25" s="15" t="s">
        <v>2</v>
      </c>
      <c r="BA25" s="15"/>
    </row>
    <row r="26" spans="1:53" s="7" customFormat="1" ht="39.75" customHeight="1">
      <c r="A26" s="43"/>
      <c r="B26" s="70"/>
      <c r="C26" s="56"/>
      <c r="D26" s="56"/>
      <c r="E26" s="56"/>
      <c r="F26" s="16"/>
      <c r="G26" s="16"/>
      <c r="H26" s="15" t="s">
        <v>6</v>
      </c>
      <c r="I26" s="15"/>
      <c r="J26" s="16"/>
      <c r="K26" s="16"/>
      <c r="L26" s="15" t="s">
        <v>6</v>
      </c>
      <c r="M26" s="15"/>
      <c r="N26" s="16"/>
      <c r="O26" s="16"/>
      <c r="P26" s="15" t="s">
        <v>6</v>
      </c>
      <c r="Q26" s="15"/>
      <c r="R26" s="16"/>
      <c r="S26" s="16"/>
      <c r="T26" s="15" t="s">
        <v>6</v>
      </c>
      <c r="U26" s="15"/>
      <c r="V26" s="16"/>
      <c r="W26" s="16"/>
      <c r="X26" s="15" t="s">
        <v>6</v>
      </c>
      <c r="Y26" s="15"/>
      <c r="Z26" s="16"/>
      <c r="AA26" s="16"/>
      <c r="AB26" s="15" t="s">
        <v>6</v>
      </c>
      <c r="AC26" s="15"/>
      <c r="AD26" s="16"/>
      <c r="AE26" s="16"/>
      <c r="AF26" s="15" t="s">
        <v>6</v>
      </c>
      <c r="AG26" s="15"/>
      <c r="AH26" s="15"/>
      <c r="AI26" s="15"/>
      <c r="AJ26" s="15" t="s">
        <v>6</v>
      </c>
      <c r="AK26" s="15"/>
      <c r="AL26" s="15"/>
      <c r="AM26" s="15"/>
      <c r="AN26" s="15" t="s">
        <v>6</v>
      </c>
      <c r="AO26" s="15"/>
      <c r="AP26" s="15"/>
      <c r="AQ26" s="15"/>
      <c r="AR26" s="15" t="s">
        <v>6</v>
      </c>
      <c r="AS26" s="15"/>
      <c r="AT26" s="15"/>
      <c r="AU26" s="15"/>
      <c r="AV26" s="15" t="s">
        <v>6</v>
      </c>
      <c r="AW26" s="15"/>
      <c r="AX26" s="15"/>
      <c r="AY26" s="16"/>
      <c r="AZ26" s="15" t="s">
        <v>6</v>
      </c>
      <c r="BA26" s="15"/>
    </row>
    <row r="27" spans="1:53" s="7" customFormat="1" ht="23.25" customHeight="1">
      <c r="A27" s="47" t="s">
        <v>53</v>
      </c>
      <c r="B27" s="60" t="s">
        <v>107</v>
      </c>
      <c r="C27" s="54" t="s">
        <v>85</v>
      </c>
      <c r="D27" s="54" t="s">
        <v>89</v>
      </c>
      <c r="E27" s="54" t="s">
        <v>98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8"/>
      <c r="AA27" s="16"/>
      <c r="AB27" s="15"/>
      <c r="AC27" s="16"/>
      <c r="AD27" s="16"/>
      <c r="AE27" s="16"/>
      <c r="AF27" s="16"/>
      <c r="AG27" s="15" t="s">
        <v>2</v>
      </c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6"/>
      <c r="AT27" s="15"/>
      <c r="AU27" s="15"/>
      <c r="AV27" s="15"/>
      <c r="AW27" s="15"/>
      <c r="AX27" s="15"/>
      <c r="AY27" s="15"/>
      <c r="AZ27" s="15"/>
      <c r="BA27" s="15"/>
    </row>
    <row r="28" spans="1:53" s="7" customFormat="1" ht="25.5" customHeight="1">
      <c r="A28" s="48"/>
      <c r="B28" s="60"/>
      <c r="C28" s="55"/>
      <c r="D28" s="55"/>
      <c r="E28" s="5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8"/>
      <c r="AA28" s="16"/>
      <c r="AB28" s="15"/>
      <c r="AC28" s="16"/>
      <c r="AD28" s="16"/>
      <c r="AE28" s="16"/>
      <c r="AF28" s="16"/>
      <c r="AG28" s="15" t="s">
        <v>6</v>
      </c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6"/>
      <c r="AT28" s="15"/>
      <c r="AU28" s="15"/>
      <c r="AV28" s="15"/>
      <c r="AW28" s="15"/>
      <c r="AX28" s="15"/>
      <c r="AY28" s="15"/>
      <c r="AZ28" s="15"/>
      <c r="BA28" s="15"/>
    </row>
    <row r="29" spans="1:53" s="7" customFormat="1" ht="25.5" customHeight="1">
      <c r="A29" s="48"/>
      <c r="B29" s="61" t="s">
        <v>44</v>
      </c>
      <c r="C29" s="55"/>
      <c r="D29" s="55"/>
      <c r="E29" s="5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8"/>
      <c r="AA29" s="16"/>
      <c r="AB29" s="16"/>
      <c r="AC29" s="16"/>
      <c r="AD29" s="16"/>
      <c r="AE29" s="16"/>
      <c r="AF29" s="16"/>
      <c r="AG29" s="16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 t="s">
        <v>2</v>
      </c>
      <c r="AZ29" s="15"/>
      <c r="BA29" s="15"/>
    </row>
    <row r="30" spans="1:53" s="7" customFormat="1" ht="25.5" customHeight="1">
      <c r="A30" s="48"/>
      <c r="B30" s="61"/>
      <c r="C30" s="55"/>
      <c r="D30" s="55"/>
      <c r="E30" s="5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8"/>
      <c r="AA30" s="16"/>
      <c r="AB30" s="16"/>
      <c r="AC30" s="16"/>
      <c r="AD30" s="16"/>
      <c r="AE30" s="16"/>
      <c r="AF30" s="16"/>
      <c r="AG30" s="16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 t="s">
        <v>6</v>
      </c>
      <c r="AZ30" s="15"/>
      <c r="BA30" s="15"/>
    </row>
    <row r="31" spans="1:53" s="7" customFormat="1" ht="22.5" customHeight="1">
      <c r="A31" s="48"/>
      <c r="B31" s="61" t="s">
        <v>56</v>
      </c>
      <c r="C31" s="55"/>
      <c r="D31" s="55"/>
      <c r="E31" s="5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5" t="s">
        <v>2</v>
      </c>
      <c r="AY31" s="16"/>
      <c r="AZ31" s="15"/>
      <c r="BA31" s="16"/>
    </row>
    <row r="32" spans="1:53" s="7" customFormat="1" ht="31.5" customHeight="1">
      <c r="A32" s="48"/>
      <c r="B32" s="61"/>
      <c r="C32" s="55"/>
      <c r="D32" s="55"/>
      <c r="E32" s="5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5" t="s">
        <v>6</v>
      </c>
      <c r="AY32" s="16"/>
      <c r="AZ32" s="15"/>
      <c r="BA32" s="16"/>
    </row>
    <row r="33" spans="1:53" s="7" customFormat="1" ht="21.75" customHeight="1">
      <c r="A33" s="48"/>
      <c r="B33" s="62" t="s">
        <v>66</v>
      </c>
      <c r="C33" s="55"/>
      <c r="D33" s="55"/>
      <c r="E33" s="5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5"/>
      <c r="AY33" s="16"/>
      <c r="AZ33" s="15" t="s">
        <v>2</v>
      </c>
      <c r="BA33" s="16"/>
    </row>
    <row r="34" spans="1:53" s="7" customFormat="1" ht="24" customHeight="1">
      <c r="A34" s="48"/>
      <c r="B34" s="63"/>
      <c r="C34" s="55"/>
      <c r="D34" s="55"/>
      <c r="E34" s="5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5"/>
      <c r="AY34" s="16"/>
      <c r="AZ34" s="15" t="s">
        <v>6</v>
      </c>
      <c r="BA34" s="16"/>
    </row>
    <row r="35" spans="1:53" s="7" customFormat="1" ht="52.5" customHeight="1">
      <c r="A35" s="48"/>
      <c r="B35" s="70" t="s">
        <v>108</v>
      </c>
      <c r="C35" s="55"/>
      <c r="D35" s="55"/>
      <c r="E35" s="5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5"/>
      <c r="AD35" s="15"/>
      <c r="AE35" s="15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5" t="s">
        <v>2</v>
      </c>
      <c r="AQ35" s="15" t="s">
        <v>2</v>
      </c>
      <c r="AR35" s="15" t="s">
        <v>2</v>
      </c>
      <c r="AS35" s="16"/>
      <c r="AT35" s="16"/>
      <c r="AU35" s="16"/>
      <c r="AV35" s="15"/>
      <c r="AW35" s="15"/>
      <c r="AX35" s="16"/>
      <c r="AY35" s="16"/>
      <c r="AZ35" s="16"/>
      <c r="BA35" s="16"/>
    </row>
    <row r="36" spans="1:53" s="7" customFormat="1" ht="51.75" customHeight="1">
      <c r="A36" s="48"/>
      <c r="B36" s="70"/>
      <c r="C36" s="55"/>
      <c r="D36" s="55"/>
      <c r="E36" s="5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5"/>
      <c r="AD36" s="15"/>
      <c r="AE36" s="15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5" t="s">
        <v>6</v>
      </c>
      <c r="AQ36" s="15" t="s">
        <v>6</v>
      </c>
      <c r="AR36" s="15" t="s">
        <v>6</v>
      </c>
      <c r="AS36" s="16"/>
      <c r="AT36" s="16"/>
      <c r="AU36" s="16"/>
      <c r="AV36" s="15"/>
      <c r="AW36" s="15"/>
      <c r="AX36" s="16"/>
      <c r="AY36" s="16"/>
      <c r="AZ36" s="16"/>
      <c r="BA36" s="16"/>
    </row>
    <row r="37" spans="1:53" s="7" customFormat="1" ht="26.25" customHeight="1">
      <c r="A37" s="48"/>
      <c r="B37" s="57" t="s">
        <v>91</v>
      </c>
      <c r="C37" s="55"/>
      <c r="D37" s="55"/>
      <c r="E37" s="55"/>
      <c r="F37" s="16"/>
      <c r="G37" s="15" t="s">
        <v>2</v>
      </c>
      <c r="H37" s="16"/>
      <c r="I37" s="16"/>
      <c r="J37" s="16"/>
      <c r="K37" s="15" t="s">
        <v>2</v>
      </c>
      <c r="L37" s="16"/>
      <c r="M37" s="16"/>
      <c r="N37" s="16"/>
      <c r="O37" s="15" t="s">
        <v>2</v>
      </c>
      <c r="P37" s="16"/>
      <c r="Q37" s="16"/>
      <c r="R37" s="16"/>
      <c r="S37" s="15" t="s">
        <v>2</v>
      </c>
      <c r="T37" s="16"/>
      <c r="U37" s="16"/>
      <c r="V37" s="16"/>
      <c r="W37" s="15" t="s">
        <v>2</v>
      </c>
      <c r="X37" s="16"/>
      <c r="Y37" s="16"/>
      <c r="Z37" s="16"/>
      <c r="AA37" s="15" t="s">
        <v>2</v>
      </c>
      <c r="AB37" s="16"/>
      <c r="AC37" s="15"/>
      <c r="AD37" s="15"/>
      <c r="AE37" s="15" t="s">
        <v>2</v>
      </c>
      <c r="AF37" s="16"/>
      <c r="AG37" s="16"/>
      <c r="AH37" s="16"/>
      <c r="AI37" s="15" t="s">
        <v>2</v>
      </c>
      <c r="AJ37" s="16"/>
      <c r="AK37" s="16"/>
      <c r="AL37" s="16"/>
      <c r="AM37" s="15" t="s">
        <v>2</v>
      </c>
      <c r="AN37" s="16"/>
      <c r="AO37" s="16"/>
      <c r="AP37" s="16"/>
      <c r="AQ37" s="15" t="s">
        <v>2</v>
      </c>
      <c r="AR37" s="16"/>
      <c r="AS37" s="16"/>
      <c r="AT37" s="16"/>
      <c r="AU37" s="15" t="s">
        <v>2</v>
      </c>
      <c r="AV37" s="15"/>
      <c r="AW37" s="15"/>
      <c r="AX37" s="16"/>
      <c r="AY37" s="15" t="s">
        <v>2</v>
      </c>
      <c r="AZ37" s="16"/>
      <c r="BA37" s="16"/>
    </row>
    <row r="38" spans="1:53" s="7" customFormat="1" ht="24" customHeight="1">
      <c r="A38" s="49"/>
      <c r="B38" s="59"/>
      <c r="C38" s="56"/>
      <c r="D38" s="56"/>
      <c r="E38" s="56"/>
      <c r="F38" s="16"/>
      <c r="G38" s="15" t="s">
        <v>6</v>
      </c>
      <c r="H38" s="16"/>
      <c r="I38" s="16"/>
      <c r="J38" s="16"/>
      <c r="K38" s="15" t="s">
        <v>6</v>
      </c>
      <c r="L38" s="16"/>
      <c r="M38" s="16"/>
      <c r="N38" s="16"/>
      <c r="O38" s="15" t="s">
        <v>6</v>
      </c>
      <c r="P38" s="16"/>
      <c r="Q38" s="16"/>
      <c r="R38" s="16"/>
      <c r="S38" s="15" t="s">
        <v>6</v>
      </c>
      <c r="T38" s="16"/>
      <c r="U38" s="16"/>
      <c r="V38" s="16"/>
      <c r="W38" s="15" t="s">
        <v>6</v>
      </c>
      <c r="X38" s="16"/>
      <c r="Y38" s="16"/>
      <c r="Z38" s="16"/>
      <c r="AA38" s="15" t="s">
        <v>6</v>
      </c>
      <c r="AB38" s="16"/>
      <c r="AC38" s="15"/>
      <c r="AD38" s="15"/>
      <c r="AE38" s="15" t="s">
        <v>6</v>
      </c>
      <c r="AF38" s="16"/>
      <c r="AG38" s="16"/>
      <c r="AH38" s="16"/>
      <c r="AI38" s="15" t="s">
        <v>6</v>
      </c>
      <c r="AJ38" s="16"/>
      <c r="AK38" s="16"/>
      <c r="AL38" s="16"/>
      <c r="AM38" s="15" t="s">
        <v>6</v>
      </c>
      <c r="AN38" s="16"/>
      <c r="AO38" s="16"/>
      <c r="AP38" s="16"/>
      <c r="AQ38" s="15" t="s">
        <v>6</v>
      </c>
      <c r="AR38" s="16"/>
      <c r="AS38" s="16"/>
      <c r="AT38" s="16"/>
      <c r="AU38" s="15" t="s">
        <v>6</v>
      </c>
      <c r="AV38" s="15"/>
      <c r="AW38" s="15"/>
      <c r="AX38" s="16"/>
      <c r="AY38" s="15" t="s">
        <v>6</v>
      </c>
      <c r="AZ38" s="16"/>
      <c r="BA38" s="16"/>
    </row>
    <row r="39" spans="1:53" s="7" customFormat="1" ht="29.25" customHeight="1">
      <c r="A39" s="42" t="s">
        <v>54</v>
      </c>
      <c r="B39" s="62" t="s">
        <v>43</v>
      </c>
      <c r="C39" s="62" t="s">
        <v>70</v>
      </c>
      <c r="D39" s="62" t="s">
        <v>89</v>
      </c>
      <c r="E39" s="60" t="s">
        <v>100</v>
      </c>
      <c r="F39" s="16"/>
      <c r="G39" s="16"/>
      <c r="H39" s="16"/>
      <c r="I39" s="15" t="s">
        <v>2</v>
      </c>
      <c r="J39" s="16"/>
      <c r="K39" s="16"/>
      <c r="L39" s="16"/>
      <c r="M39" s="15" t="s">
        <v>2</v>
      </c>
      <c r="N39" s="16"/>
      <c r="O39" s="16"/>
      <c r="P39" s="16"/>
      <c r="Q39" s="15" t="s">
        <v>2</v>
      </c>
      <c r="R39" s="16"/>
      <c r="S39" s="16"/>
      <c r="T39" s="15"/>
      <c r="U39" s="15" t="s">
        <v>2</v>
      </c>
      <c r="V39" s="16"/>
      <c r="W39" s="16"/>
      <c r="X39" s="16"/>
      <c r="Y39" s="15" t="s">
        <v>2</v>
      </c>
      <c r="Z39" s="16"/>
      <c r="AA39" s="16"/>
      <c r="AB39" s="16"/>
      <c r="AC39" s="15" t="s">
        <v>2</v>
      </c>
      <c r="AD39" s="16"/>
      <c r="AE39" s="16"/>
      <c r="AF39" s="16"/>
      <c r="AG39" s="15" t="s">
        <v>2</v>
      </c>
      <c r="AH39" s="16"/>
      <c r="AI39" s="16"/>
      <c r="AJ39" s="16"/>
      <c r="AK39" s="15" t="s">
        <v>2</v>
      </c>
      <c r="AL39" s="16"/>
      <c r="AM39" s="16"/>
      <c r="AN39" s="16"/>
      <c r="AO39" s="15" t="s">
        <v>2</v>
      </c>
      <c r="AP39" s="16"/>
      <c r="AQ39" s="16"/>
      <c r="AR39" s="16"/>
      <c r="AS39" s="15" t="s">
        <v>2</v>
      </c>
      <c r="AT39" s="16"/>
      <c r="AU39" s="16"/>
      <c r="AV39" s="16"/>
      <c r="AW39" s="15" t="s">
        <v>2</v>
      </c>
      <c r="AX39" s="16"/>
      <c r="AY39" s="16"/>
      <c r="AZ39" s="16"/>
      <c r="BA39" s="15" t="s">
        <v>2</v>
      </c>
    </row>
    <row r="40" spans="1:53" s="7" customFormat="1" ht="33" customHeight="1">
      <c r="A40" s="44"/>
      <c r="B40" s="63"/>
      <c r="C40" s="63"/>
      <c r="D40" s="63"/>
      <c r="E40" s="60"/>
      <c r="F40" s="16"/>
      <c r="G40" s="16"/>
      <c r="H40" s="16"/>
      <c r="I40" s="15" t="s">
        <v>6</v>
      </c>
      <c r="J40" s="16"/>
      <c r="K40" s="16"/>
      <c r="L40" s="16"/>
      <c r="M40" s="15" t="s">
        <v>6</v>
      </c>
      <c r="N40" s="16"/>
      <c r="O40" s="16"/>
      <c r="P40" s="16"/>
      <c r="Q40" s="15" t="s">
        <v>6</v>
      </c>
      <c r="R40" s="16"/>
      <c r="S40" s="16"/>
      <c r="T40" s="15"/>
      <c r="U40" s="15" t="s">
        <v>6</v>
      </c>
      <c r="V40" s="16"/>
      <c r="W40" s="16"/>
      <c r="X40" s="16"/>
      <c r="Y40" s="15" t="s">
        <v>6</v>
      </c>
      <c r="Z40" s="16"/>
      <c r="AA40" s="16"/>
      <c r="AB40" s="16"/>
      <c r="AC40" s="15" t="s">
        <v>6</v>
      </c>
      <c r="AD40" s="16"/>
      <c r="AE40" s="16"/>
      <c r="AF40" s="16"/>
      <c r="AG40" s="15" t="s">
        <v>6</v>
      </c>
      <c r="AH40" s="16"/>
      <c r="AI40" s="16"/>
      <c r="AJ40" s="16"/>
      <c r="AK40" s="15" t="s">
        <v>6</v>
      </c>
      <c r="AL40" s="16"/>
      <c r="AM40" s="16"/>
      <c r="AN40" s="16"/>
      <c r="AO40" s="15" t="s">
        <v>6</v>
      </c>
      <c r="AP40" s="16"/>
      <c r="AQ40" s="16"/>
      <c r="AR40" s="16"/>
      <c r="AS40" s="15" t="s">
        <v>6</v>
      </c>
      <c r="AT40" s="16"/>
      <c r="AU40" s="16"/>
      <c r="AV40" s="16"/>
      <c r="AW40" s="15" t="s">
        <v>6</v>
      </c>
      <c r="AX40" s="16"/>
      <c r="AY40" s="16"/>
      <c r="AZ40" s="16"/>
      <c r="BA40" s="15" t="s">
        <v>6</v>
      </c>
    </row>
    <row r="41" spans="1:53" ht="30.75" customHeight="1">
      <c r="A41" s="42" t="s">
        <v>118</v>
      </c>
      <c r="B41" s="62" t="s">
        <v>62</v>
      </c>
      <c r="C41" s="62" t="s">
        <v>117</v>
      </c>
      <c r="D41" s="62" t="s">
        <v>89</v>
      </c>
      <c r="E41" s="62" t="s">
        <v>98</v>
      </c>
      <c r="F41" s="16"/>
      <c r="G41" s="16"/>
      <c r="H41" s="16"/>
      <c r="I41" s="16"/>
      <c r="J41" s="16"/>
      <c r="K41" s="16"/>
      <c r="L41" s="16"/>
      <c r="M41" s="15"/>
      <c r="N41" s="15"/>
      <c r="O41" s="15"/>
      <c r="P41" s="15"/>
      <c r="Q41" s="16"/>
      <c r="R41" s="16"/>
      <c r="S41" s="16"/>
      <c r="T41" s="16"/>
      <c r="U41" s="16"/>
      <c r="V41" s="16"/>
      <c r="W41" s="16"/>
      <c r="X41" s="16"/>
      <c r="Y41" s="16"/>
      <c r="Z41" s="18"/>
      <c r="AA41" s="16"/>
      <c r="AB41" s="15" t="s">
        <v>2</v>
      </c>
      <c r="AC41" s="15" t="s">
        <v>2</v>
      </c>
      <c r="AD41" s="15" t="s">
        <v>2</v>
      </c>
      <c r="AE41" s="15" t="s">
        <v>2</v>
      </c>
      <c r="AF41" s="16"/>
      <c r="AG41" s="16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</row>
    <row r="42" spans="1:53" ht="31.5" customHeight="1">
      <c r="A42" s="43"/>
      <c r="B42" s="63"/>
      <c r="C42" s="64"/>
      <c r="D42" s="64"/>
      <c r="E42" s="64"/>
      <c r="F42" s="16"/>
      <c r="G42" s="16"/>
      <c r="H42" s="16"/>
      <c r="I42" s="16"/>
      <c r="J42" s="16"/>
      <c r="K42" s="16"/>
      <c r="L42" s="16"/>
      <c r="M42" s="15"/>
      <c r="N42" s="15"/>
      <c r="O42" s="15"/>
      <c r="P42" s="15"/>
      <c r="Q42" s="16"/>
      <c r="R42" s="16"/>
      <c r="S42" s="16"/>
      <c r="T42" s="16"/>
      <c r="U42" s="16"/>
      <c r="V42" s="16"/>
      <c r="W42" s="15"/>
      <c r="X42" s="15"/>
      <c r="Y42" s="16"/>
      <c r="Z42" s="18"/>
      <c r="AA42" s="16"/>
      <c r="AB42" s="15" t="s">
        <v>6</v>
      </c>
      <c r="AC42" s="15" t="s">
        <v>6</v>
      </c>
      <c r="AD42" s="15" t="s">
        <v>6</v>
      </c>
      <c r="AE42" s="15" t="s">
        <v>6</v>
      </c>
      <c r="AF42" s="16"/>
      <c r="AG42" s="16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</row>
    <row r="43" spans="1:53" ht="30.75" customHeight="1">
      <c r="A43" s="43"/>
      <c r="B43" s="62" t="s">
        <v>46</v>
      </c>
      <c r="C43" s="64"/>
      <c r="D43" s="64"/>
      <c r="E43" s="64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5"/>
      <c r="R43" s="15" t="s">
        <v>2</v>
      </c>
      <c r="S43" s="15" t="s">
        <v>2</v>
      </c>
      <c r="T43" s="15" t="s">
        <v>2</v>
      </c>
      <c r="U43" s="15"/>
      <c r="V43" s="15"/>
      <c r="W43" s="15"/>
      <c r="X43" s="15"/>
      <c r="Y43" s="16"/>
      <c r="Z43" s="18"/>
      <c r="AA43" s="16"/>
      <c r="AB43" s="16"/>
      <c r="AC43" s="16"/>
      <c r="AD43" s="16"/>
      <c r="AE43" s="16"/>
      <c r="AF43" s="16"/>
      <c r="AG43" s="16"/>
      <c r="AH43" s="15"/>
      <c r="AI43" s="15"/>
      <c r="AJ43" s="15"/>
      <c r="AK43" s="15"/>
      <c r="AL43" s="15"/>
      <c r="AM43" s="18" t="s">
        <v>2</v>
      </c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</row>
    <row r="44" spans="1:53" ht="30.75" customHeight="1">
      <c r="A44" s="43"/>
      <c r="B44" s="63"/>
      <c r="C44" s="64"/>
      <c r="D44" s="64"/>
      <c r="E44" s="6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5"/>
      <c r="R44" s="15" t="s">
        <v>6</v>
      </c>
      <c r="S44" s="15" t="s">
        <v>6</v>
      </c>
      <c r="T44" s="15" t="s">
        <v>6</v>
      </c>
      <c r="U44" s="15"/>
      <c r="V44" s="15"/>
      <c r="W44" s="15"/>
      <c r="X44" s="15"/>
      <c r="Y44" s="16"/>
      <c r="Z44" s="15"/>
      <c r="AA44" s="16"/>
      <c r="AB44" s="16"/>
      <c r="AC44" s="16"/>
      <c r="AD44" s="16"/>
      <c r="AE44" s="16"/>
      <c r="AF44" s="16"/>
      <c r="AG44" s="16"/>
      <c r="AH44" s="15"/>
      <c r="AI44" s="15"/>
      <c r="AJ44" s="15"/>
      <c r="AK44" s="15"/>
      <c r="AL44" s="15"/>
      <c r="AM44" s="15" t="s">
        <v>6</v>
      </c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</row>
    <row r="45" spans="1:53" ht="30.75" customHeight="1">
      <c r="A45" s="43"/>
      <c r="B45" s="62" t="s">
        <v>63</v>
      </c>
      <c r="C45" s="64"/>
      <c r="D45" s="64"/>
      <c r="E45" s="64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5" t="s">
        <v>2</v>
      </c>
      <c r="S45" s="15" t="s">
        <v>2</v>
      </c>
      <c r="T45" s="15" t="s">
        <v>2</v>
      </c>
      <c r="U45" s="15" t="s">
        <v>2</v>
      </c>
      <c r="V45" s="15" t="s">
        <v>2</v>
      </c>
      <c r="W45" s="15" t="s">
        <v>2</v>
      </c>
      <c r="X45" s="15" t="s">
        <v>2</v>
      </c>
      <c r="Y45" s="15" t="s">
        <v>2</v>
      </c>
      <c r="Z45" s="15" t="s">
        <v>2</v>
      </c>
      <c r="AA45" s="15" t="s">
        <v>2</v>
      </c>
      <c r="AB45" s="15" t="s">
        <v>2</v>
      </c>
      <c r="AC45" s="15" t="s">
        <v>2</v>
      </c>
      <c r="AD45" s="15" t="s">
        <v>2</v>
      </c>
      <c r="AE45" s="15" t="s">
        <v>2</v>
      </c>
      <c r="AF45" s="15" t="s">
        <v>2</v>
      </c>
      <c r="AG45" s="15" t="s">
        <v>2</v>
      </c>
      <c r="AH45" s="15" t="s">
        <v>2</v>
      </c>
      <c r="AI45" s="15" t="s">
        <v>2</v>
      </c>
      <c r="AJ45" s="15" t="s">
        <v>2</v>
      </c>
      <c r="AK45" s="15" t="s">
        <v>2</v>
      </c>
      <c r="AL45" s="15" t="s">
        <v>2</v>
      </c>
      <c r="AM45" s="15" t="s">
        <v>2</v>
      </c>
      <c r="AN45" s="15" t="s">
        <v>2</v>
      </c>
      <c r="AO45" s="15" t="s">
        <v>2</v>
      </c>
      <c r="AP45" s="15" t="s">
        <v>2</v>
      </c>
      <c r="AQ45" s="15" t="s">
        <v>2</v>
      </c>
      <c r="AR45" s="15" t="s">
        <v>2</v>
      </c>
      <c r="AS45" s="15" t="s">
        <v>2</v>
      </c>
      <c r="AT45" s="15" t="s">
        <v>2</v>
      </c>
      <c r="AU45" s="15" t="s">
        <v>2</v>
      </c>
      <c r="AV45" s="15" t="s">
        <v>2</v>
      </c>
      <c r="AW45" s="15" t="s">
        <v>2</v>
      </c>
      <c r="AX45" s="15" t="s">
        <v>2</v>
      </c>
      <c r="AY45" s="15" t="s">
        <v>2</v>
      </c>
      <c r="AZ45" s="15" t="s">
        <v>2</v>
      </c>
      <c r="BA45" s="15" t="s">
        <v>2</v>
      </c>
    </row>
    <row r="46" spans="1:53" ht="30.75" customHeight="1">
      <c r="A46" s="43"/>
      <c r="B46" s="63"/>
      <c r="C46" s="63"/>
      <c r="D46" s="63"/>
      <c r="E46" s="63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5" t="s">
        <v>6</v>
      </c>
      <c r="S46" s="15" t="s">
        <v>6</v>
      </c>
      <c r="T46" s="15" t="s">
        <v>6</v>
      </c>
      <c r="U46" s="15" t="s">
        <v>6</v>
      </c>
      <c r="V46" s="15" t="s">
        <v>6</v>
      </c>
      <c r="W46" s="15" t="s">
        <v>6</v>
      </c>
      <c r="X46" s="15" t="s">
        <v>6</v>
      </c>
      <c r="Y46" s="15" t="s">
        <v>6</v>
      </c>
      <c r="Z46" s="15" t="s">
        <v>6</v>
      </c>
      <c r="AA46" s="15" t="s">
        <v>6</v>
      </c>
      <c r="AB46" s="15" t="s">
        <v>6</v>
      </c>
      <c r="AC46" s="15" t="s">
        <v>6</v>
      </c>
      <c r="AD46" s="15" t="s">
        <v>6</v>
      </c>
      <c r="AE46" s="15" t="s">
        <v>6</v>
      </c>
      <c r="AF46" s="15" t="s">
        <v>6</v>
      </c>
      <c r="AG46" s="15" t="s">
        <v>6</v>
      </c>
      <c r="AH46" s="15" t="s">
        <v>6</v>
      </c>
      <c r="AI46" s="15" t="s">
        <v>6</v>
      </c>
      <c r="AJ46" s="15" t="s">
        <v>6</v>
      </c>
      <c r="AK46" s="15" t="s">
        <v>6</v>
      </c>
      <c r="AL46" s="15" t="s">
        <v>6</v>
      </c>
      <c r="AM46" s="15" t="s">
        <v>6</v>
      </c>
      <c r="AN46" s="15" t="s">
        <v>6</v>
      </c>
      <c r="AO46" s="15" t="s">
        <v>6</v>
      </c>
      <c r="AP46" s="15" t="s">
        <v>6</v>
      </c>
      <c r="AQ46" s="15" t="s">
        <v>6</v>
      </c>
      <c r="AR46" s="15" t="s">
        <v>6</v>
      </c>
      <c r="AS46" s="15" t="s">
        <v>6</v>
      </c>
      <c r="AT46" s="15" t="s">
        <v>6</v>
      </c>
      <c r="AU46" s="15" t="s">
        <v>6</v>
      </c>
      <c r="AV46" s="15" t="s">
        <v>6</v>
      </c>
      <c r="AW46" s="15" t="s">
        <v>6</v>
      </c>
      <c r="AX46" s="15" t="s">
        <v>6</v>
      </c>
      <c r="AY46" s="15" t="s">
        <v>6</v>
      </c>
      <c r="AZ46" s="15" t="s">
        <v>6</v>
      </c>
      <c r="BA46" s="15" t="s">
        <v>6</v>
      </c>
    </row>
    <row r="47" spans="1:53" ht="30.75" customHeight="1">
      <c r="A47" s="43"/>
      <c r="B47" s="42" t="s">
        <v>116</v>
      </c>
      <c r="C47" s="39"/>
      <c r="D47" s="39"/>
      <c r="E47" s="39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5"/>
      <c r="S47" s="15" t="s">
        <v>2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</row>
    <row r="48" spans="1:53" ht="30.75" customHeight="1">
      <c r="A48" s="43"/>
      <c r="B48" s="44"/>
      <c r="C48" s="39"/>
      <c r="D48" s="39"/>
      <c r="E48" s="39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5"/>
      <c r="S48" s="15" t="s">
        <v>6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</row>
    <row r="49" spans="1:53" ht="25.5" customHeight="1">
      <c r="A49" s="43"/>
      <c r="B49" s="62" t="s">
        <v>64</v>
      </c>
      <c r="C49" s="62" t="s">
        <v>71</v>
      </c>
      <c r="D49" s="62" t="s">
        <v>89</v>
      </c>
      <c r="E49" s="62" t="s">
        <v>99</v>
      </c>
      <c r="F49" s="16"/>
      <c r="G49" s="16"/>
      <c r="H49" s="16"/>
      <c r="I49" s="16"/>
      <c r="J49" s="16"/>
      <c r="K49" s="15" t="s">
        <v>2</v>
      </c>
      <c r="L49" s="16"/>
      <c r="M49" s="16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6"/>
      <c r="AI49" s="16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</row>
    <row r="50" spans="1:53" ht="23.25" customHeight="1">
      <c r="A50" s="43"/>
      <c r="B50" s="63"/>
      <c r="C50" s="64"/>
      <c r="D50" s="64"/>
      <c r="E50" s="64"/>
      <c r="F50" s="16"/>
      <c r="G50" s="16"/>
      <c r="H50" s="16"/>
      <c r="I50" s="16"/>
      <c r="J50" s="16"/>
      <c r="K50" s="15" t="s">
        <v>6</v>
      </c>
      <c r="L50" s="16"/>
      <c r="M50" s="16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</row>
    <row r="51" spans="1:53" ht="23.25" customHeight="1">
      <c r="A51" s="43"/>
      <c r="B51" s="62" t="s">
        <v>65</v>
      </c>
      <c r="C51" s="64"/>
      <c r="D51" s="64"/>
      <c r="E51" s="64"/>
      <c r="F51" s="16"/>
      <c r="G51" s="16"/>
      <c r="H51" s="16"/>
      <c r="I51" s="15" t="s">
        <v>2</v>
      </c>
      <c r="J51" s="16"/>
      <c r="K51" s="16"/>
      <c r="L51" s="16"/>
      <c r="M51" s="15" t="s">
        <v>2</v>
      </c>
      <c r="N51" s="16"/>
      <c r="O51" s="16"/>
      <c r="P51" s="16"/>
      <c r="Q51" s="15" t="s">
        <v>2</v>
      </c>
      <c r="R51" s="16"/>
      <c r="S51" s="16"/>
      <c r="T51" s="16"/>
      <c r="U51" s="15" t="s">
        <v>2</v>
      </c>
      <c r="V51" s="16"/>
      <c r="W51" s="16"/>
      <c r="X51" s="16"/>
      <c r="Y51" s="15" t="s">
        <v>2</v>
      </c>
      <c r="Z51" s="18"/>
      <c r="AA51" s="16"/>
      <c r="AB51" s="16"/>
      <c r="AC51" s="15" t="s">
        <v>2</v>
      </c>
      <c r="AD51" s="16"/>
      <c r="AE51" s="16"/>
      <c r="AF51" s="16"/>
      <c r="AG51" s="15" t="s">
        <v>2</v>
      </c>
      <c r="AH51" s="15"/>
      <c r="AI51" s="16"/>
      <c r="AJ51" s="16"/>
      <c r="AK51" s="15" t="s">
        <v>2</v>
      </c>
      <c r="AL51" s="15"/>
      <c r="AM51" s="15"/>
      <c r="AN51" s="15"/>
      <c r="AO51" s="15" t="s">
        <v>2</v>
      </c>
      <c r="AP51" s="15"/>
      <c r="AQ51" s="15"/>
      <c r="AR51" s="15"/>
      <c r="AS51" s="15" t="s">
        <v>2</v>
      </c>
      <c r="AT51" s="15"/>
      <c r="AU51" s="15"/>
      <c r="AV51" s="15"/>
      <c r="AW51" s="15" t="s">
        <v>2</v>
      </c>
      <c r="AX51" s="15"/>
      <c r="AY51" s="15"/>
      <c r="AZ51" s="15"/>
      <c r="BA51" s="15" t="s">
        <v>2</v>
      </c>
    </row>
    <row r="52" spans="1:53" ht="26.25" customHeight="1">
      <c r="A52" s="43"/>
      <c r="B52" s="81"/>
      <c r="C52" s="64"/>
      <c r="D52" s="64"/>
      <c r="E52" s="64"/>
      <c r="F52" s="16"/>
      <c r="G52" s="16"/>
      <c r="H52" s="16"/>
      <c r="I52" s="15" t="s">
        <v>6</v>
      </c>
      <c r="J52" s="16"/>
      <c r="K52" s="16"/>
      <c r="L52" s="16"/>
      <c r="M52" s="15" t="s">
        <v>6</v>
      </c>
      <c r="N52" s="15"/>
      <c r="O52" s="16"/>
      <c r="P52" s="16"/>
      <c r="Q52" s="15" t="s">
        <v>6</v>
      </c>
      <c r="R52" s="16"/>
      <c r="S52" s="16"/>
      <c r="T52" s="16"/>
      <c r="U52" s="15" t="s">
        <v>6</v>
      </c>
      <c r="V52" s="16"/>
      <c r="W52" s="16"/>
      <c r="X52" s="16"/>
      <c r="Y52" s="15" t="s">
        <v>6</v>
      </c>
      <c r="Z52" s="15"/>
      <c r="AA52" s="16"/>
      <c r="AB52" s="16"/>
      <c r="AC52" s="15" t="s">
        <v>6</v>
      </c>
      <c r="AD52" s="16"/>
      <c r="AE52" s="16"/>
      <c r="AF52" s="16"/>
      <c r="AG52" s="15" t="s">
        <v>6</v>
      </c>
      <c r="AH52" s="15"/>
      <c r="AI52" s="15"/>
      <c r="AJ52" s="15"/>
      <c r="AK52" s="15" t="s">
        <v>6</v>
      </c>
      <c r="AL52" s="15"/>
      <c r="AM52" s="15"/>
      <c r="AN52" s="15"/>
      <c r="AO52" s="15" t="s">
        <v>6</v>
      </c>
      <c r="AP52" s="15"/>
      <c r="AQ52" s="15"/>
      <c r="AR52" s="15"/>
      <c r="AS52" s="15" t="s">
        <v>6</v>
      </c>
      <c r="AT52" s="15"/>
      <c r="AU52" s="15"/>
      <c r="AV52" s="15"/>
      <c r="AW52" s="15" t="s">
        <v>6</v>
      </c>
      <c r="AX52" s="15"/>
      <c r="AY52" s="15"/>
      <c r="AZ52" s="15"/>
      <c r="BA52" s="15" t="s">
        <v>6</v>
      </c>
    </row>
    <row r="53" spans="1:53" ht="26.25" customHeight="1">
      <c r="A53" s="43"/>
      <c r="B53" s="42" t="s">
        <v>126</v>
      </c>
      <c r="C53" s="64"/>
      <c r="D53" s="64"/>
      <c r="E53" s="64"/>
      <c r="F53" s="16"/>
      <c r="G53" s="16"/>
      <c r="H53" s="16"/>
      <c r="I53" s="15" t="s">
        <v>2</v>
      </c>
      <c r="J53" s="16"/>
      <c r="K53" s="16"/>
      <c r="L53" s="16"/>
      <c r="M53" s="15" t="s">
        <v>2</v>
      </c>
      <c r="N53" s="15"/>
      <c r="O53" s="16"/>
      <c r="P53" s="16"/>
      <c r="Q53" s="15" t="s">
        <v>2</v>
      </c>
      <c r="R53" s="16"/>
      <c r="S53" s="16"/>
      <c r="T53" s="16"/>
      <c r="U53" s="15" t="s">
        <v>2</v>
      </c>
      <c r="V53" s="16"/>
      <c r="W53" s="16"/>
      <c r="X53" s="16"/>
      <c r="Y53" s="15" t="s">
        <v>2</v>
      </c>
      <c r="Z53" s="15"/>
      <c r="AA53" s="16"/>
      <c r="AB53" s="16"/>
      <c r="AC53" s="15" t="s">
        <v>2</v>
      </c>
      <c r="AD53" s="16"/>
      <c r="AE53" s="16"/>
      <c r="AF53" s="16"/>
      <c r="AG53" s="15" t="s">
        <v>2</v>
      </c>
      <c r="AH53" s="15"/>
      <c r="AI53" s="15"/>
      <c r="AJ53" s="15"/>
      <c r="AK53" s="15" t="s">
        <v>2</v>
      </c>
      <c r="AL53" s="15"/>
      <c r="AM53" s="15"/>
      <c r="AN53" s="15"/>
      <c r="AO53" s="15" t="s">
        <v>2</v>
      </c>
      <c r="AP53" s="15"/>
      <c r="AQ53" s="15"/>
      <c r="AR53" s="15"/>
      <c r="AS53" s="15" t="s">
        <v>2</v>
      </c>
      <c r="AT53" s="15"/>
      <c r="AU53" s="15"/>
      <c r="AV53" s="15"/>
      <c r="AW53" s="15" t="s">
        <v>2</v>
      </c>
      <c r="AX53" s="15"/>
      <c r="AY53" s="15"/>
      <c r="AZ53" s="15"/>
      <c r="BA53" s="15" t="s">
        <v>2</v>
      </c>
    </row>
    <row r="54" spans="1:53" ht="26.25" customHeight="1">
      <c r="A54" s="43"/>
      <c r="B54" s="99"/>
      <c r="C54" s="64"/>
      <c r="D54" s="64"/>
      <c r="E54" s="64"/>
      <c r="F54" s="16"/>
      <c r="G54" s="16"/>
      <c r="H54" s="16"/>
      <c r="I54" s="15" t="s">
        <v>6</v>
      </c>
      <c r="J54" s="16"/>
      <c r="K54" s="16"/>
      <c r="L54" s="16"/>
      <c r="M54" s="15" t="s">
        <v>6</v>
      </c>
      <c r="N54" s="15"/>
      <c r="O54" s="16"/>
      <c r="P54" s="16"/>
      <c r="Q54" s="15" t="s">
        <v>6</v>
      </c>
      <c r="R54" s="16"/>
      <c r="S54" s="16"/>
      <c r="T54" s="16"/>
      <c r="U54" s="15" t="s">
        <v>6</v>
      </c>
      <c r="V54" s="16"/>
      <c r="W54" s="16"/>
      <c r="X54" s="16"/>
      <c r="Y54" s="15" t="s">
        <v>6</v>
      </c>
      <c r="Z54" s="15"/>
      <c r="AA54" s="16"/>
      <c r="AB54" s="16"/>
      <c r="AC54" s="15" t="s">
        <v>6</v>
      </c>
      <c r="AD54" s="16"/>
      <c r="AE54" s="16"/>
      <c r="AF54" s="16"/>
      <c r="AG54" s="15" t="s">
        <v>6</v>
      </c>
      <c r="AH54" s="15"/>
      <c r="AI54" s="15"/>
      <c r="AJ54" s="15"/>
      <c r="AK54" s="15" t="s">
        <v>6</v>
      </c>
      <c r="AL54" s="15"/>
      <c r="AM54" s="15"/>
      <c r="AN54" s="15"/>
      <c r="AO54" s="15" t="s">
        <v>6</v>
      </c>
      <c r="AP54" s="15"/>
      <c r="AQ54" s="15"/>
      <c r="AR54" s="15"/>
      <c r="AS54" s="15" t="s">
        <v>6</v>
      </c>
      <c r="AT54" s="15"/>
      <c r="AU54" s="15"/>
      <c r="AV54" s="15"/>
      <c r="AW54" s="15" t="s">
        <v>6</v>
      </c>
      <c r="AX54" s="15"/>
      <c r="AY54" s="15"/>
      <c r="AZ54" s="15"/>
      <c r="BA54" s="15" t="s">
        <v>6</v>
      </c>
    </row>
    <row r="55" spans="1:53" ht="24.75" customHeight="1">
      <c r="A55" s="43"/>
      <c r="B55" s="61" t="s">
        <v>72</v>
      </c>
      <c r="C55" s="64"/>
      <c r="D55" s="64"/>
      <c r="E55" s="64"/>
      <c r="F55" s="16"/>
      <c r="G55" s="16"/>
      <c r="H55" s="16"/>
      <c r="I55" s="16"/>
      <c r="J55" s="16"/>
      <c r="K55" s="16"/>
      <c r="L55" s="16"/>
      <c r="M55" s="16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5" t="s">
        <v>2</v>
      </c>
      <c r="AA55" s="16"/>
      <c r="AB55" s="16"/>
      <c r="AC55" s="16"/>
      <c r="AD55" s="16"/>
      <c r="AE55" s="16"/>
      <c r="AF55" s="16"/>
      <c r="AG55" s="16"/>
      <c r="AH55" s="16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 t="s">
        <v>2</v>
      </c>
      <c r="AY55" s="15"/>
      <c r="AZ55" s="15"/>
      <c r="BA55" s="15"/>
    </row>
    <row r="56" spans="1:53" ht="24.75" customHeight="1">
      <c r="A56" s="43"/>
      <c r="B56" s="61"/>
      <c r="C56" s="63"/>
      <c r="D56" s="63"/>
      <c r="E56" s="63"/>
      <c r="F56" s="16"/>
      <c r="G56" s="16"/>
      <c r="H56" s="16"/>
      <c r="I56" s="16"/>
      <c r="J56" s="16"/>
      <c r="K56" s="16"/>
      <c r="L56" s="16"/>
      <c r="M56" s="16"/>
      <c r="N56" s="15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5" t="s">
        <v>6</v>
      </c>
      <c r="AA56" s="16"/>
      <c r="AB56" s="16"/>
      <c r="AC56" s="15"/>
      <c r="AD56" s="16"/>
      <c r="AE56" s="16"/>
      <c r="AF56" s="16"/>
      <c r="AG56" s="16"/>
      <c r="AH56" s="15"/>
      <c r="AI56" s="16"/>
      <c r="AJ56" s="16"/>
      <c r="AK56" s="16"/>
      <c r="AL56" s="15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5" t="s">
        <v>6</v>
      </c>
      <c r="AY56" s="16"/>
      <c r="AZ56" s="16"/>
      <c r="BA56" s="16"/>
    </row>
    <row r="57" spans="1:53" ht="24.75" customHeight="1">
      <c r="A57" s="43"/>
      <c r="B57" s="61" t="s">
        <v>79</v>
      </c>
      <c r="C57" s="62" t="s">
        <v>73</v>
      </c>
      <c r="D57" s="62" t="s">
        <v>89</v>
      </c>
      <c r="E57" s="62" t="s">
        <v>101</v>
      </c>
      <c r="F57" s="16"/>
      <c r="G57" s="16"/>
      <c r="H57" s="16"/>
      <c r="I57" s="16"/>
      <c r="J57" s="41"/>
      <c r="K57" s="16"/>
      <c r="L57" s="16"/>
      <c r="M57" s="16"/>
      <c r="N57" s="15" t="s">
        <v>2</v>
      </c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5"/>
      <c r="AJ57" s="16"/>
      <c r="AK57" s="15"/>
      <c r="AL57" s="15"/>
      <c r="AM57" s="16"/>
      <c r="AN57" s="15"/>
      <c r="AO57" s="16"/>
      <c r="AP57" s="15"/>
      <c r="AQ57" s="15"/>
      <c r="AR57" s="15"/>
      <c r="AS57" s="15"/>
      <c r="AT57" s="16"/>
      <c r="AU57" s="15"/>
      <c r="AV57" s="15"/>
      <c r="AW57" s="15"/>
      <c r="AX57" s="15"/>
      <c r="AY57" s="15"/>
      <c r="AZ57" s="15"/>
      <c r="BA57" s="15"/>
    </row>
    <row r="58" spans="1:53" ht="24.75" customHeight="1">
      <c r="A58" s="43"/>
      <c r="B58" s="61"/>
      <c r="C58" s="64"/>
      <c r="D58" s="64"/>
      <c r="E58" s="64"/>
      <c r="F58" s="16"/>
      <c r="G58" s="16"/>
      <c r="H58" s="16"/>
      <c r="I58" s="16"/>
      <c r="J58" s="41"/>
      <c r="K58" s="16"/>
      <c r="L58" s="16"/>
      <c r="M58" s="15"/>
      <c r="N58" s="15" t="s">
        <v>6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5"/>
      <c r="AA58" s="16"/>
      <c r="AB58" s="16"/>
      <c r="AC58" s="16"/>
      <c r="AD58" s="16"/>
      <c r="AE58" s="16"/>
      <c r="AF58" s="16"/>
      <c r="AG58" s="16"/>
      <c r="AH58" s="15"/>
      <c r="AI58" s="15"/>
      <c r="AJ58" s="15"/>
      <c r="AK58" s="15"/>
      <c r="AL58" s="15"/>
      <c r="AM58" s="15"/>
      <c r="AN58" s="15"/>
      <c r="AO58" s="16"/>
      <c r="AP58" s="15"/>
      <c r="AQ58" s="15"/>
      <c r="AR58" s="15"/>
      <c r="AS58" s="15"/>
      <c r="AT58" s="16"/>
      <c r="AU58" s="15"/>
      <c r="AV58" s="15"/>
      <c r="AW58" s="15"/>
      <c r="AX58" s="15"/>
      <c r="AY58" s="15"/>
      <c r="AZ58" s="15"/>
      <c r="BA58" s="15"/>
    </row>
    <row r="59" spans="1:53" ht="24.75" customHeight="1">
      <c r="A59" s="43"/>
      <c r="B59" s="62" t="s">
        <v>78</v>
      </c>
      <c r="C59" s="64"/>
      <c r="D59" s="64"/>
      <c r="E59" s="64"/>
      <c r="F59" s="16"/>
      <c r="G59" s="16"/>
      <c r="H59" s="16"/>
      <c r="I59" s="15" t="s">
        <v>2</v>
      </c>
      <c r="J59" s="15"/>
      <c r="K59" s="16"/>
      <c r="L59" s="16"/>
      <c r="M59" s="15" t="s">
        <v>2</v>
      </c>
      <c r="N59" s="15"/>
      <c r="O59" s="16"/>
      <c r="P59" s="16"/>
      <c r="Q59" s="15" t="s">
        <v>2</v>
      </c>
      <c r="R59" s="15"/>
      <c r="S59" s="16"/>
      <c r="T59" s="16"/>
      <c r="U59" s="15" t="s">
        <v>2</v>
      </c>
      <c r="V59" s="15"/>
      <c r="W59" s="16"/>
      <c r="X59" s="16"/>
      <c r="Y59" s="15" t="s">
        <v>2</v>
      </c>
      <c r="Z59" s="15"/>
      <c r="AA59" s="16"/>
      <c r="AB59" s="16"/>
      <c r="AC59" s="15" t="s">
        <v>2</v>
      </c>
      <c r="AD59" s="15"/>
      <c r="AE59" s="16"/>
      <c r="AF59" s="16"/>
      <c r="AG59" s="15" t="s">
        <v>2</v>
      </c>
      <c r="AH59" s="15"/>
      <c r="AI59" s="16"/>
      <c r="AJ59" s="16"/>
      <c r="AK59" s="15" t="s">
        <v>2</v>
      </c>
      <c r="AL59" s="15"/>
      <c r="AM59" s="16"/>
      <c r="AN59" s="16"/>
      <c r="AO59" s="15" t="s">
        <v>2</v>
      </c>
      <c r="AP59" s="15"/>
      <c r="AQ59" s="16"/>
      <c r="AR59" s="16"/>
      <c r="AS59" s="15" t="s">
        <v>2</v>
      </c>
      <c r="AT59" s="15"/>
      <c r="AU59" s="16"/>
      <c r="AV59" s="16"/>
      <c r="AW59" s="15" t="s">
        <v>2</v>
      </c>
      <c r="AX59" s="15"/>
      <c r="AY59" s="16"/>
      <c r="AZ59" s="16"/>
      <c r="BA59" s="15" t="s">
        <v>2</v>
      </c>
    </row>
    <row r="60" spans="1:53" ht="24.75" customHeight="1">
      <c r="A60" s="43"/>
      <c r="B60" s="63"/>
      <c r="C60" s="64"/>
      <c r="D60" s="64"/>
      <c r="E60" s="64"/>
      <c r="F60" s="16"/>
      <c r="G60" s="16"/>
      <c r="H60" s="16"/>
      <c r="I60" s="15" t="s">
        <v>6</v>
      </c>
      <c r="J60" s="15"/>
      <c r="K60" s="16"/>
      <c r="L60" s="16"/>
      <c r="M60" s="15" t="s">
        <v>6</v>
      </c>
      <c r="N60" s="15"/>
      <c r="O60" s="16"/>
      <c r="P60" s="16"/>
      <c r="Q60" s="15" t="s">
        <v>6</v>
      </c>
      <c r="R60" s="15"/>
      <c r="S60" s="16"/>
      <c r="T60" s="16"/>
      <c r="U60" s="15" t="s">
        <v>6</v>
      </c>
      <c r="V60" s="15"/>
      <c r="W60" s="16"/>
      <c r="X60" s="16"/>
      <c r="Y60" s="15" t="s">
        <v>6</v>
      </c>
      <c r="Z60" s="15"/>
      <c r="AA60" s="16"/>
      <c r="AB60" s="16"/>
      <c r="AC60" s="15" t="s">
        <v>6</v>
      </c>
      <c r="AD60" s="15"/>
      <c r="AE60" s="16"/>
      <c r="AF60" s="16"/>
      <c r="AG60" s="15" t="s">
        <v>6</v>
      </c>
      <c r="AH60" s="15"/>
      <c r="AI60" s="16"/>
      <c r="AJ60" s="16"/>
      <c r="AK60" s="15" t="s">
        <v>6</v>
      </c>
      <c r="AL60" s="15"/>
      <c r="AM60" s="16"/>
      <c r="AN60" s="16"/>
      <c r="AO60" s="15" t="s">
        <v>6</v>
      </c>
      <c r="AP60" s="15"/>
      <c r="AQ60" s="16"/>
      <c r="AR60" s="16"/>
      <c r="AS60" s="15" t="s">
        <v>6</v>
      </c>
      <c r="AT60" s="15"/>
      <c r="AU60" s="16"/>
      <c r="AV60" s="16"/>
      <c r="AW60" s="15" t="s">
        <v>6</v>
      </c>
      <c r="AX60" s="15"/>
      <c r="AY60" s="16"/>
      <c r="AZ60" s="16"/>
      <c r="BA60" s="15" t="s">
        <v>6</v>
      </c>
    </row>
    <row r="61" spans="1:53" ht="24.75" customHeight="1">
      <c r="A61" s="43"/>
      <c r="B61" s="62" t="s">
        <v>87</v>
      </c>
      <c r="C61" s="64"/>
      <c r="D61" s="64"/>
      <c r="E61" s="64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41"/>
      <c r="Q61" s="16"/>
      <c r="R61" s="16"/>
      <c r="S61" s="16"/>
      <c r="T61" s="16"/>
      <c r="U61" s="15" t="s">
        <v>2</v>
      </c>
      <c r="V61" s="16"/>
      <c r="W61" s="16"/>
      <c r="X61" s="16"/>
      <c r="Y61" s="16"/>
      <c r="Z61" s="18"/>
      <c r="AA61" s="16"/>
      <c r="AB61" s="16"/>
      <c r="AC61" s="16"/>
      <c r="AD61" s="16"/>
      <c r="AE61" s="16"/>
      <c r="AF61" s="16"/>
      <c r="AG61" s="16"/>
      <c r="AH61" s="15"/>
      <c r="AI61" s="16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</row>
    <row r="62" spans="1:53" ht="24.75" customHeight="1">
      <c r="A62" s="43"/>
      <c r="B62" s="63"/>
      <c r="C62" s="64"/>
      <c r="D62" s="64"/>
      <c r="E62" s="64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41"/>
      <c r="Q62" s="16"/>
      <c r="R62" s="16"/>
      <c r="S62" s="16"/>
      <c r="T62" s="16"/>
      <c r="U62" s="15" t="s">
        <v>6</v>
      </c>
      <c r="V62" s="16"/>
      <c r="W62" s="16"/>
      <c r="X62" s="16"/>
      <c r="Y62" s="16"/>
      <c r="Z62" s="18"/>
      <c r="AA62" s="16"/>
      <c r="AB62" s="16"/>
      <c r="AC62" s="16"/>
      <c r="AD62" s="16"/>
      <c r="AE62" s="16"/>
      <c r="AF62" s="16"/>
      <c r="AG62" s="16"/>
      <c r="AH62" s="16"/>
      <c r="AI62" s="15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</row>
    <row r="63" spans="1:53" ht="24.75" customHeight="1">
      <c r="A63" s="43"/>
      <c r="B63" s="57" t="s">
        <v>109</v>
      </c>
      <c r="C63" s="64"/>
      <c r="D63" s="64"/>
      <c r="E63" s="64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5" t="s">
        <v>2</v>
      </c>
      <c r="Q63" s="16"/>
      <c r="R63" s="16"/>
      <c r="S63" s="16"/>
      <c r="T63" s="16"/>
      <c r="U63" s="16"/>
      <c r="V63" s="16"/>
      <c r="W63" s="16"/>
      <c r="X63" s="16"/>
      <c r="Y63" s="16"/>
      <c r="Z63" s="18"/>
      <c r="AA63" s="16"/>
      <c r="AB63" s="15" t="s">
        <v>2</v>
      </c>
      <c r="AC63" s="16"/>
      <c r="AD63" s="16"/>
      <c r="AE63" s="16"/>
      <c r="AF63" s="16"/>
      <c r="AG63" s="16"/>
      <c r="AH63" s="15"/>
      <c r="AI63" s="15"/>
      <c r="AJ63" s="15"/>
      <c r="AK63" s="15"/>
      <c r="AL63" s="15"/>
      <c r="AM63" s="15"/>
      <c r="AN63" s="15" t="s">
        <v>2</v>
      </c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 t="s">
        <v>2</v>
      </c>
      <c r="BA63" s="15"/>
    </row>
    <row r="64" spans="1:53" ht="24.75" customHeight="1">
      <c r="A64" s="43"/>
      <c r="B64" s="59"/>
      <c r="C64" s="64"/>
      <c r="D64" s="64"/>
      <c r="E64" s="64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5" t="s">
        <v>6</v>
      </c>
      <c r="Q64" s="16"/>
      <c r="R64" s="16"/>
      <c r="S64" s="16"/>
      <c r="T64" s="16"/>
      <c r="U64" s="16"/>
      <c r="V64" s="16"/>
      <c r="W64" s="16"/>
      <c r="X64" s="16"/>
      <c r="Y64" s="16"/>
      <c r="Z64" s="18"/>
      <c r="AA64" s="16"/>
      <c r="AB64" s="15" t="s">
        <v>6</v>
      </c>
      <c r="AC64" s="16"/>
      <c r="AD64" s="16"/>
      <c r="AE64" s="16"/>
      <c r="AF64" s="16"/>
      <c r="AG64" s="16"/>
      <c r="AH64" s="15"/>
      <c r="AI64" s="15"/>
      <c r="AJ64" s="15"/>
      <c r="AK64" s="15"/>
      <c r="AL64" s="15"/>
      <c r="AM64" s="15"/>
      <c r="AN64" s="15" t="s">
        <v>6</v>
      </c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 t="s">
        <v>6</v>
      </c>
      <c r="BA64" s="15"/>
    </row>
    <row r="65" spans="1:53" ht="24.75" customHeight="1">
      <c r="A65" s="43"/>
      <c r="B65" s="57" t="s">
        <v>80</v>
      </c>
      <c r="C65" s="64"/>
      <c r="D65" s="64"/>
      <c r="E65" s="64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5" t="s">
        <v>2</v>
      </c>
      <c r="U65" s="15" t="s">
        <v>2</v>
      </c>
      <c r="V65" s="15" t="s">
        <v>2</v>
      </c>
      <c r="W65" s="16"/>
      <c r="X65" s="16"/>
      <c r="Y65" s="16"/>
      <c r="Z65" s="18"/>
      <c r="AA65" s="16"/>
      <c r="AB65" s="16"/>
      <c r="AC65" s="16"/>
      <c r="AD65" s="16"/>
      <c r="AE65" s="16"/>
      <c r="AF65" s="16"/>
      <c r="AG65" s="15" t="s">
        <v>2</v>
      </c>
      <c r="AH65" s="15"/>
      <c r="AI65" s="15"/>
      <c r="AJ65" s="15"/>
      <c r="AK65" s="15"/>
      <c r="AL65" s="15"/>
      <c r="AM65" s="15"/>
      <c r="AN65" s="15" t="s">
        <v>2</v>
      </c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</row>
    <row r="66" spans="1:53" ht="24.75" customHeight="1">
      <c r="A66" s="43"/>
      <c r="B66" s="59"/>
      <c r="C66" s="64"/>
      <c r="D66" s="64"/>
      <c r="E66" s="64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5" t="s">
        <v>6</v>
      </c>
      <c r="U66" s="15" t="s">
        <v>6</v>
      </c>
      <c r="V66" s="15" t="s">
        <v>6</v>
      </c>
      <c r="W66" s="16"/>
      <c r="X66" s="16"/>
      <c r="Y66" s="16"/>
      <c r="Z66" s="18"/>
      <c r="AA66" s="16"/>
      <c r="AB66" s="16"/>
      <c r="AC66" s="16"/>
      <c r="AD66" s="16"/>
      <c r="AE66" s="16"/>
      <c r="AF66" s="16"/>
      <c r="AG66" s="15" t="s">
        <v>6</v>
      </c>
      <c r="AH66" s="15"/>
      <c r="AI66" s="15"/>
      <c r="AJ66" s="15"/>
      <c r="AK66" s="15"/>
      <c r="AL66" s="15"/>
      <c r="AM66" s="15"/>
      <c r="AN66" s="15" t="s">
        <v>6</v>
      </c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</row>
    <row r="67" spans="1:53" ht="30" customHeight="1">
      <c r="A67" s="43"/>
      <c r="B67" s="57" t="s">
        <v>119</v>
      </c>
      <c r="C67" s="64"/>
      <c r="D67" s="64"/>
      <c r="E67" s="64"/>
      <c r="F67" s="16"/>
      <c r="G67" s="16"/>
      <c r="H67" s="16"/>
      <c r="I67" s="15" t="s">
        <v>2</v>
      </c>
      <c r="J67" s="15"/>
      <c r="K67" s="16"/>
      <c r="L67" s="16"/>
      <c r="M67" s="15" t="s">
        <v>2</v>
      </c>
      <c r="N67" s="15"/>
      <c r="O67" s="16"/>
      <c r="P67" s="16"/>
      <c r="Q67" s="15" t="s">
        <v>2</v>
      </c>
      <c r="R67" s="15"/>
      <c r="S67" s="16"/>
      <c r="T67" s="16"/>
      <c r="U67" s="15" t="s">
        <v>2</v>
      </c>
      <c r="V67" s="15"/>
      <c r="W67" s="16"/>
      <c r="X67" s="16"/>
      <c r="Y67" s="15" t="s">
        <v>2</v>
      </c>
      <c r="Z67" s="15"/>
      <c r="AA67" s="16"/>
      <c r="AB67" s="16"/>
      <c r="AC67" s="15" t="s">
        <v>2</v>
      </c>
      <c r="AD67" s="15"/>
      <c r="AE67" s="16"/>
      <c r="AF67" s="16"/>
      <c r="AG67" s="15" t="s">
        <v>2</v>
      </c>
      <c r="AH67" s="15"/>
      <c r="AI67" s="16"/>
      <c r="AJ67" s="16"/>
      <c r="AK67" s="15" t="s">
        <v>2</v>
      </c>
      <c r="AL67" s="15"/>
      <c r="AM67" s="16"/>
      <c r="AN67" s="16"/>
      <c r="AO67" s="15" t="s">
        <v>2</v>
      </c>
      <c r="AP67" s="15"/>
      <c r="AQ67" s="16"/>
      <c r="AR67" s="16"/>
      <c r="AS67" s="15" t="s">
        <v>2</v>
      </c>
      <c r="AT67" s="15"/>
      <c r="AU67" s="16"/>
      <c r="AV67" s="16"/>
      <c r="AW67" s="15" t="s">
        <v>2</v>
      </c>
      <c r="AX67" s="15"/>
      <c r="AY67" s="16"/>
      <c r="AZ67" s="16"/>
      <c r="BA67" s="15" t="s">
        <v>2</v>
      </c>
    </row>
    <row r="68" spans="1:53" ht="30" customHeight="1">
      <c r="A68" s="43"/>
      <c r="B68" s="59"/>
      <c r="C68" s="64"/>
      <c r="D68" s="64"/>
      <c r="E68" s="64"/>
      <c r="F68" s="16"/>
      <c r="G68" s="16"/>
      <c r="H68" s="16"/>
      <c r="I68" s="15" t="s">
        <v>6</v>
      </c>
      <c r="J68" s="15"/>
      <c r="K68" s="16"/>
      <c r="L68" s="16"/>
      <c r="M68" s="15" t="s">
        <v>6</v>
      </c>
      <c r="N68" s="15"/>
      <c r="O68" s="16"/>
      <c r="P68" s="16"/>
      <c r="Q68" s="15" t="s">
        <v>6</v>
      </c>
      <c r="R68" s="15"/>
      <c r="S68" s="16"/>
      <c r="T68" s="16"/>
      <c r="U68" s="15" t="s">
        <v>6</v>
      </c>
      <c r="V68" s="15"/>
      <c r="W68" s="16"/>
      <c r="X68" s="16"/>
      <c r="Y68" s="15" t="s">
        <v>6</v>
      </c>
      <c r="Z68" s="15"/>
      <c r="AA68" s="16"/>
      <c r="AB68" s="16"/>
      <c r="AC68" s="15" t="s">
        <v>6</v>
      </c>
      <c r="AD68" s="15"/>
      <c r="AE68" s="16"/>
      <c r="AF68" s="16"/>
      <c r="AG68" s="15" t="s">
        <v>6</v>
      </c>
      <c r="AH68" s="15"/>
      <c r="AI68" s="16"/>
      <c r="AJ68" s="16"/>
      <c r="AK68" s="15" t="s">
        <v>6</v>
      </c>
      <c r="AL68" s="15"/>
      <c r="AM68" s="16"/>
      <c r="AN68" s="16"/>
      <c r="AO68" s="15" t="s">
        <v>6</v>
      </c>
      <c r="AP68" s="15"/>
      <c r="AQ68" s="16"/>
      <c r="AR68" s="16"/>
      <c r="AS68" s="15" t="s">
        <v>6</v>
      </c>
      <c r="AT68" s="15"/>
      <c r="AU68" s="16"/>
      <c r="AV68" s="16"/>
      <c r="AW68" s="15" t="s">
        <v>6</v>
      </c>
      <c r="AX68" s="15"/>
      <c r="AY68" s="16"/>
      <c r="AZ68" s="16"/>
      <c r="BA68" s="15" t="s">
        <v>6</v>
      </c>
    </row>
    <row r="69" spans="1:53" ht="30" customHeight="1">
      <c r="A69" s="43"/>
      <c r="B69" s="57" t="s">
        <v>67</v>
      </c>
      <c r="C69" s="64"/>
      <c r="D69" s="64"/>
      <c r="E69" s="64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8"/>
      <c r="AA69" s="16"/>
      <c r="AB69" s="16"/>
      <c r="AC69" s="16"/>
      <c r="AD69" s="16"/>
      <c r="AE69" s="16"/>
      <c r="AF69" s="16"/>
      <c r="AG69" s="16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 t="s">
        <v>2</v>
      </c>
      <c r="AS69" s="15" t="s">
        <v>2</v>
      </c>
      <c r="AT69" s="15"/>
      <c r="AU69" s="15"/>
      <c r="AV69" s="15"/>
      <c r="AW69" s="15"/>
      <c r="AX69" s="15"/>
      <c r="AY69" s="15"/>
      <c r="AZ69" s="15"/>
      <c r="BA69" s="15"/>
    </row>
    <row r="70" spans="1:53" ht="30" customHeight="1">
      <c r="A70" s="44"/>
      <c r="B70" s="59"/>
      <c r="C70" s="64"/>
      <c r="D70" s="64"/>
      <c r="E70" s="64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8"/>
      <c r="AA70" s="16"/>
      <c r="AB70" s="16"/>
      <c r="AC70" s="16"/>
      <c r="AD70" s="16"/>
      <c r="AE70" s="16"/>
      <c r="AF70" s="16"/>
      <c r="AG70" s="16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 t="s">
        <v>6</v>
      </c>
      <c r="AS70" s="15" t="s">
        <v>6</v>
      </c>
      <c r="AT70" s="15"/>
      <c r="AU70" s="15"/>
      <c r="AV70" s="15"/>
      <c r="AW70" s="15"/>
      <c r="AX70" s="15"/>
      <c r="AY70" s="15"/>
      <c r="AZ70" s="15"/>
      <c r="BA70" s="15"/>
    </row>
    <row r="71" spans="1:53" s="20" customFormat="1" ht="30" customHeight="1">
      <c r="A71" s="95" t="s">
        <v>55</v>
      </c>
      <c r="B71" s="70" t="s">
        <v>86</v>
      </c>
      <c r="C71" s="57" t="s">
        <v>82</v>
      </c>
      <c r="D71" s="57" t="s">
        <v>89</v>
      </c>
      <c r="E71" s="57" t="s">
        <v>97</v>
      </c>
      <c r="F71" s="15"/>
      <c r="G71" s="15"/>
      <c r="H71" s="15"/>
      <c r="I71" s="15"/>
      <c r="J71" s="15"/>
      <c r="K71" s="15"/>
      <c r="L71" s="15"/>
      <c r="M71" s="15"/>
      <c r="N71" s="15"/>
      <c r="O71" s="15" t="s">
        <v>2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9"/>
      <c r="AA71" s="15" t="s">
        <v>2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 t="s">
        <v>2</v>
      </c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 t="s">
        <v>2</v>
      </c>
      <c r="AZ71" s="15"/>
      <c r="BA71" s="15"/>
    </row>
    <row r="72" spans="1:53" s="20" customFormat="1" ht="30" customHeight="1">
      <c r="A72" s="95"/>
      <c r="B72" s="70"/>
      <c r="C72" s="58"/>
      <c r="D72" s="58"/>
      <c r="E72" s="58"/>
      <c r="F72" s="15"/>
      <c r="G72" s="15"/>
      <c r="H72" s="15"/>
      <c r="I72" s="15"/>
      <c r="J72" s="15"/>
      <c r="K72" s="15"/>
      <c r="L72" s="15"/>
      <c r="M72" s="15"/>
      <c r="N72" s="15"/>
      <c r="O72" s="15" t="s">
        <v>6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9"/>
      <c r="AA72" s="15" t="s">
        <v>6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 t="s">
        <v>6</v>
      </c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 t="s">
        <v>6</v>
      </c>
      <c r="AZ72" s="15"/>
      <c r="BA72" s="15"/>
    </row>
    <row r="73" spans="1:53" s="20" customFormat="1" ht="30" customHeight="1">
      <c r="A73" s="95"/>
      <c r="B73" s="97" t="s">
        <v>110</v>
      </c>
      <c r="C73" s="58"/>
      <c r="D73" s="58"/>
      <c r="E73" s="58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 t="s">
        <v>2</v>
      </c>
      <c r="W73" s="15"/>
      <c r="X73" s="15"/>
      <c r="Y73" s="15"/>
      <c r="Z73" s="19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</row>
    <row r="74" spans="1:53" s="20" customFormat="1" ht="30" customHeight="1">
      <c r="A74" s="95"/>
      <c r="B74" s="98"/>
      <c r="C74" s="58"/>
      <c r="D74" s="58"/>
      <c r="E74" s="58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 t="s">
        <v>6</v>
      </c>
      <c r="W74" s="15"/>
      <c r="X74" s="15"/>
      <c r="Y74" s="15"/>
      <c r="Z74" s="19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</row>
    <row r="75" spans="1:53" s="20" customFormat="1" ht="30" customHeight="1">
      <c r="A75" s="95"/>
      <c r="B75" s="70" t="s">
        <v>112</v>
      </c>
      <c r="C75" s="58"/>
      <c r="D75" s="58"/>
      <c r="E75" s="58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9"/>
      <c r="AA75" s="15"/>
      <c r="AB75" s="15"/>
      <c r="AC75" s="15"/>
      <c r="AD75" s="15"/>
      <c r="AE75" s="15"/>
      <c r="AF75" s="15"/>
      <c r="AG75" s="15"/>
      <c r="AH75" s="15" t="s">
        <v>2</v>
      </c>
      <c r="AI75" s="15" t="s">
        <v>2</v>
      </c>
      <c r="AJ75" s="15" t="s">
        <v>2</v>
      </c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</row>
    <row r="76" spans="1:53" s="20" customFormat="1" ht="30" customHeight="1">
      <c r="A76" s="95"/>
      <c r="B76" s="70"/>
      <c r="C76" s="58"/>
      <c r="D76" s="58"/>
      <c r="E76" s="58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9"/>
      <c r="AA76" s="15"/>
      <c r="AB76" s="15"/>
      <c r="AC76" s="15"/>
      <c r="AD76" s="15"/>
      <c r="AE76" s="15"/>
      <c r="AF76" s="15"/>
      <c r="AG76" s="15"/>
      <c r="AH76" s="15" t="s">
        <v>6</v>
      </c>
      <c r="AI76" s="15" t="s">
        <v>6</v>
      </c>
      <c r="AJ76" s="15" t="s">
        <v>6</v>
      </c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</row>
    <row r="77" spans="1:53" s="20" customFormat="1" ht="30" customHeight="1">
      <c r="A77" s="95"/>
      <c r="B77" s="70" t="s">
        <v>92</v>
      </c>
      <c r="C77" s="58"/>
      <c r="D77" s="58"/>
      <c r="E77" s="58"/>
      <c r="F77" s="15"/>
      <c r="G77" s="15"/>
      <c r="H77" s="15"/>
      <c r="I77" s="15"/>
      <c r="J77" s="15"/>
      <c r="K77" s="15"/>
      <c r="L77" s="15"/>
      <c r="M77" s="15" t="s">
        <v>2</v>
      </c>
      <c r="N77" s="15" t="s">
        <v>2</v>
      </c>
      <c r="O77" s="38"/>
      <c r="P77" s="15"/>
      <c r="Q77" s="15"/>
      <c r="R77" s="15"/>
      <c r="S77" s="15"/>
      <c r="T77" s="15"/>
      <c r="U77" s="15"/>
      <c r="V77" s="15"/>
      <c r="W77" s="15"/>
      <c r="X77" s="15"/>
      <c r="Y77" s="15" t="s">
        <v>2</v>
      </c>
      <c r="Z77" s="19"/>
      <c r="AA77" s="15"/>
      <c r="AB77" s="15"/>
      <c r="AC77" s="15"/>
      <c r="AD77" s="15"/>
      <c r="AE77" s="15"/>
      <c r="AF77" s="15"/>
      <c r="AG77" s="15" t="s">
        <v>2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 t="s">
        <v>2</v>
      </c>
      <c r="AT77" s="15"/>
      <c r="AU77" s="15"/>
      <c r="AV77" s="15"/>
      <c r="AW77" s="15"/>
      <c r="AX77" s="15"/>
      <c r="AY77" s="15"/>
      <c r="AZ77" s="15"/>
      <c r="BA77" s="15"/>
    </row>
    <row r="78" spans="1:53" s="20" customFormat="1" ht="30" customHeight="1">
      <c r="A78" s="95"/>
      <c r="B78" s="70"/>
      <c r="C78" s="58"/>
      <c r="D78" s="58"/>
      <c r="E78" s="58"/>
      <c r="F78" s="15"/>
      <c r="G78" s="15"/>
      <c r="H78" s="15"/>
      <c r="I78" s="15"/>
      <c r="J78" s="15"/>
      <c r="K78" s="15"/>
      <c r="L78" s="15"/>
      <c r="M78" s="15" t="s">
        <v>6</v>
      </c>
      <c r="N78" s="15" t="s">
        <v>6</v>
      </c>
      <c r="O78" s="38"/>
      <c r="P78" s="15"/>
      <c r="Q78" s="15"/>
      <c r="R78" s="15"/>
      <c r="S78" s="15"/>
      <c r="T78" s="15"/>
      <c r="U78" s="15"/>
      <c r="V78" s="15"/>
      <c r="W78" s="15"/>
      <c r="X78" s="15"/>
      <c r="Y78" s="15" t="s">
        <v>6</v>
      </c>
      <c r="Z78" s="19"/>
      <c r="AA78" s="15"/>
      <c r="AB78" s="15"/>
      <c r="AC78" s="15"/>
      <c r="AD78" s="15"/>
      <c r="AE78" s="15"/>
      <c r="AF78" s="15"/>
      <c r="AG78" s="15" t="s">
        <v>6</v>
      </c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 t="s">
        <v>6</v>
      </c>
      <c r="AT78" s="15"/>
      <c r="AU78" s="15"/>
      <c r="AV78" s="15"/>
      <c r="AW78" s="15"/>
      <c r="AX78" s="15"/>
      <c r="AY78" s="15"/>
      <c r="AZ78" s="15"/>
      <c r="BA78" s="15"/>
    </row>
    <row r="79" spans="1:53" s="20" customFormat="1" ht="30" customHeight="1">
      <c r="A79" s="95"/>
      <c r="B79" s="70" t="s">
        <v>75</v>
      </c>
      <c r="C79" s="58"/>
      <c r="D79" s="58"/>
      <c r="E79" s="58"/>
      <c r="F79" s="15"/>
      <c r="G79" s="15"/>
      <c r="H79" s="15"/>
      <c r="I79" s="15"/>
      <c r="J79" s="15"/>
      <c r="K79" s="15"/>
      <c r="L79" s="15"/>
      <c r="M79" s="15"/>
      <c r="N79" s="15" t="s">
        <v>2</v>
      </c>
      <c r="O79" s="15" t="s">
        <v>2</v>
      </c>
      <c r="P79" s="38"/>
      <c r="Q79" s="15"/>
      <c r="R79" s="15"/>
      <c r="S79" s="15"/>
      <c r="T79" s="15"/>
      <c r="U79" s="15" t="s">
        <v>2</v>
      </c>
      <c r="V79" s="38"/>
      <c r="W79" s="15"/>
      <c r="X79" s="15"/>
      <c r="Y79" s="15"/>
      <c r="Z79" s="15"/>
      <c r="AA79" s="15"/>
      <c r="AB79" s="15"/>
      <c r="AC79" s="15" t="s">
        <v>2</v>
      </c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 t="s">
        <v>2</v>
      </c>
      <c r="AP79" s="15"/>
      <c r="AQ79" s="15"/>
      <c r="AR79" s="15"/>
      <c r="AS79" s="15"/>
      <c r="AT79" s="15"/>
      <c r="AU79" s="15"/>
      <c r="AV79" s="15"/>
      <c r="AW79" s="15" t="s">
        <v>2</v>
      </c>
      <c r="AX79" s="15"/>
      <c r="AY79" s="15"/>
      <c r="AZ79" s="15"/>
      <c r="BA79" s="15"/>
    </row>
    <row r="80" spans="1:53" s="20" customFormat="1" ht="30" customHeight="1">
      <c r="A80" s="95"/>
      <c r="B80" s="70"/>
      <c r="C80" s="58"/>
      <c r="D80" s="58"/>
      <c r="E80" s="58"/>
      <c r="F80" s="15"/>
      <c r="G80" s="15"/>
      <c r="H80" s="15"/>
      <c r="I80" s="15"/>
      <c r="J80" s="15"/>
      <c r="K80" s="15"/>
      <c r="L80" s="15"/>
      <c r="M80" s="15"/>
      <c r="N80" s="15" t="s">
        <v>6</v>
      </c>
      <c r="O80" s="15" t="s">
        <v>6</v>
      </c>
      <c r="P80" s="38"/>
      <c r="Q80" s="15"/>
      <c r="R80" s="15"/>
      <c r="S80" s="15"/>
      <c r="T80" s="15"/>
      <c r="U80" s="15" t="s">
        <v>6</v>
      </c>
      <c r="V80" s="38"/>
      <c r="W80" s="15"/>
      <c r="X80" s="15"/>
      <c r="Y80" s="15"/>
      <c r="Z80" s="15"/>
      <c r="AA80" s="15"/>
      <c r="AB80" s="15"/>
      <c r="AC80" s="15" t="s">
        <v>6</v>
      </c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 t="s">
        <v>6</v>
      </c>
      <c r="AP80" s="15"/>
      <c r="AQ80" s="15"/>
      <c r="AR80" s="15"/>
      <c r="AS80" s="15"/>
      <c r="AT80" s="15"/>
      <c r="AU80" s="15"/>
      <c r="AV80" s="15"/>
      <c r="AW80" s="15" t="s">
        <v>6</v>
      </c>
      <c r="AX80" s="15"/>
      <c r="AY80" s="15"/>
      <c r="AZ80" s="15"/>
      <c r="BA80" s="15"/>
    </row>
    <row r="81" spans="1:53" s="20" customFormat="1" ht="30" customHeight="1">
      <c r="A81" s="95"/>
      <c r="B81" s="70" t="s">
        <v>81</v>
      </c>
      <c r="C81" s="58"/>
      <c r="D81" s="58"/>
      <c r="E81" s="58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 t="s">
        <v>2</v>
      </c>
      <c r="Q81" s="15" t="s">
        <v>2</v>
      </c>
      <c r="R81" s="15"/>
      <c r="S81" s="15"/>
      <c r="T81" s="15"/>
      <c r="U81" s="15" t="s">
        <v>2</v>
      </c>
      <c r="V81" s="15" t="s">
        <v>2</v>
      </c>
      <c r="W81" s="15" t="s">
        <v>2</v>
      </c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</row>
    <row r="82" spans="1:53" s="20" customFormat="1" ht="30" customHeight="1">
      <c r="A82" s="95"/>
      <c r="B82" s="70"/>
      <c r="C82" s="58"/>
      <c r="D82" s="58"/>
      <c r="E82" s="58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 t="s">
        <v>6</v>
      </c>
      <c r="Q82" s="15" t="s">
        <v>6</v>
      </c>
      <c r="R82" s="15"/>
      <c r="S82" s="15"/>
      <c r="T82" s="15"/>
      <c r="U82" s="15" t="s">
        <v>6</v>
      </c>
      <c r="V82" s="15" t="s">
        <v>6</v>
      </c>
      <c r="W82" s="15" t="s">
        <v>6</v>
      </c>
      <c r="X82" s="15"/>
      <c r="Y82" s="15"/>
      <c r="Z82" s="19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</row>
    <row r="83" spans="1:53" s="20" customFormat="1" ht="30" customHeight="1">
      <c r="A83" s="95"/>
      <c r="B83" s="82" t="s">
        <v>45</v>
      </c>
      <c r="C83" s="58"/>
      <c r="D83" s="58"/>
      <c r="E83" s="58"/>
      <c r="F83" s="15"/>
      <c r="G83" s="15"/>
      <c r="H83" s="15"/>
      <c r="I83" s="15" t="s">
        <v>2</v>
      </c>
      <c r="J83" s="15"/>
      <c r="K83" s="15"/>
      <c r="L83" s="15"/>
      <c r="M83" s="15" t="s">
        <v>2</v>
      </c>
      <c r="N83" s="15"/>
      <c r="O83" s="15"/>
      <c r="P83" s="15"/>
      <c r="Q83" s="15" t="s">
        <v>2</v>
      </c>
      <c r="R83" s="15"/>
      <c r="S83" s="15"/>
      <c r="T83" s="15"/>
      <c r="U83" s="15" t="s">
        <v>2</v>
      </c>
      <c r="V83" s="15"/>
      <c r="W83" s="15"/>
      <c r="X83" s="15"/>
      <c r="Y83" s="15" t="s">
        <v>2</v>
      </c>
      <c r="Z83" s="15"/>
      <c r="AA83" s="15"/>
      <c r="AB83" s="15"/>
      <c r="AC83" s="15" t="s">
        <v>2</v>
      </c>
      <c r="AD83" s="15"/>
      <c r="AE83" s="15"/>
      <c r="AF83" s="15"/>
      <c r="AG83" s="15" t="s">
        <v>2</v>
      </c>
      <c r="AH83" s="15"/>
      <c r="AI83" s="15"/>
      <c r="AJ83" s="15"/>
      <c r="AK83" s="15" t="s">
        <v>2</v>
      </c>
      <c r="AL83" s="15"/>
      <c r="AM83" s="15"/>
      <c r="AN83" s="15"/>
      <c r="AO83" s="15" t="s">
        <v>2</v>
      </c>
      <c r="AP83" s="15"/>
      <c r="AQ83" s="15"/>
      <c r="AR83" s="15"/>
      <c r="AS83" s="15" t="s">
        <v>2</v>
      </c>
      <c r="AT83" s="15"/>
      <c r="AU83" s="15"/>
      <c r="AV83" s="15"/>
      <c r="AW83" s="15" t="s">
        <v>2</v>
      </c>
      <c r="AX83" s="15"/>
      <c r="AY83" s="15"/>
      <c r="AZ83" s="15"/>
      <c r="BA83" s="15" t="s">
        <v>2</v>
      </c>
    </row>
    <row r="84" spans="1:53" s="20" customFormat="1" ht="30" customHeight="1">
      <c r="A84" s="95"/>
      <c r="B84" s="82"/>
      <c r="C84" s="59"/>
      <c r="D84" s="59"/>
      <c r="E84" s="59"/>
      <c r="F84" s="15"/>
      <c r="G84" s="15"/>
      <c r="H84" s="15"/>
      <c r="I84" s="15" t="s">
        <v>6</v>
      </c>
      <c r="J84" s="15"/>
      <c r="K84" s="15"/>
      <c r="L84" s="15"/>
      <c r="M84" s="15" t="s">
        <v>6</v>
      </c>
      <c r="N84" s="15"/>
      <c r="O84" s="15"/>
      <c r="P84" s="15"/>
      <c r="Q84" s="15" t="s">
        <v>6</v>
      </c>
      <c r="R84" s="15"/>
      <c r="S84" s="15"/>
      <c r="T84" s="15"/>
      <c r="U84" s="15" t="s">
        <v>6</v>
      </c>
      <c r="V84" s="15"/>
      <c r="W84" s="15"/>
      <c r="X84" s="15"/>
      <c r="Y84" s="15" t="s">
        <v>6</v>
      </c>
      <c r="Z84" s="15"/>
      <c r="AA84" s="15"/>
      <c r="AB84" s="15"/>
      <c r="AC84" s="15" t="s">
        <v>6</v>
      </c>
      <c r="AD84" s="15"/>
      <c r="AE84" s="15"/>
      <c r="AF84" s="15"/>
      <c r="AG84" s="15" t="s">
        <v>6</v>
      </c>
      <c r="AH84" s="15"/>
      <c r="AI84" s="15"/>
      <c r="AJ84" s="15"/>
      <c r="AK84" s="15" t="s">
        <v>6</v>
      </c>
      <c r="AL84" s="15"/>
      <c r="AM84" s="15"/>
      <c r="AN84" s="15"/>
      <c r="AO84" s="15" t="s">
        <v>6</v>
      </c>
      <c r="AP84" s="15"/>
      <c r="AQ84" s="15"/>
      <c r="AR84" s="15"/>
      <c r="AS84" s="15" t="s">
        <v>6</v>
      </c>
      <c r="AT84" s="15"/>
      <c r="AU84" s="15"/>
      <c r="AV84" s="15"/>
      <c r="AW84" s="15" t="s">
        <v>6</v>
      </c>
      <c r="AX84" s="15"/>
      <c r="AY84" s="15"/>
      <c r="AZ84" s="15"/>
      <c r="BA84" s="15" t="s">
        <v>6</v>
      </c>
    </row>
    <row r="85" spans="1:53" s="20" customFormat="1" ht="26.25" customHeight="1">
      <c r="A85" s="50" t="s">
        <v>120</v>
      </c>
      <c r="B85" s="52" t="s">
        <v>93</v>
      </c>
      <c r="C85" s="57" t="s">
        <v>122</v>
      </c>
      <c r="D85" s="57" t="s">
        <v>94</v>
      </c>
      <c r="E85" s="57" t="s">
        <v>102</v>
      </c>
      <c r="F85" s="15"/>
      <c r="G85" s="15"/>
      <c r="H85" s="15"/>
      <c r="I85" s="15" t="s">
        <v>2</v>
      </c>
      <c r="J85" s="15"/>
      <c r="K85" s="15"/>
      <c r="L85" s="15"/>
      <c r="M85" s="15" t="s">
        <v>2</v>
      </c>
      <c r="N85" s="15"/>
      <c r="O85" s="15"/>
      <c r="P85" s="15"/>
      <c r="Q85" s="15" t="s">
        <v>2</v>
      </c>
      <c r="R85" s="15"/>
      <c r="S85" s="15"/>
      <c r="T85" s="15"/>
      <c r="U85" s="15" t="s">
        <v>2</v>
      </c>
      <c r="V85" s="15"/>
      <c r="W85" s="15"/>
      <c r="X85" s="15"/>
      <c r="Y85" s="15" t="s">
        <v>2</v>
      </c>
      <c r="Z85" s="15"/>
      <c r="AA85" s="15"/>
      <c r="AB85" s="15"/>
      <c r="AC85" s="15" t="s">
        <v>2</v>
      </c>
      <c r="AD85" s="15"/>
      <c r="AE85" s="15"/>
      <c r="AF85" s="15"/>
      <c r="AG85" s="15" t="s">
        <v>2</v>
      </c>
      <c r="AH85" s="15"/>
      <c r="AI85" s="15"/>
      <c r="AJ85" s="15"/>
      <c r="AK85" s="15" t="s">
        <v>2</v>
      </c>
      <c r="AL85" s="15"/>
      <c r="AM85" s="15"/>
      <c r="AN85" s="15"/>
      <c r="AO85" s="15" t="s">
        <v>2</v>
      </c>
      <c r="AP85" s="15"/>
      <c r="AQ85" s="15"/>
      <c r="AR85" s="15"/>
      <c r="AS85" s="15" t="s">
        <v>2</v>
      </c>
      <c r="AT85" s="15"/>
      <c r="AU85" s="15"/>
      <c r="AV85" s="15"/>
      <c r="AW85" s="15" t="s">
        <v>2</v>
      </c>
      <c r="AX85" s="15"/>
      <c r="AY85" s="15"/>
      <c r="AZ85" s="15"/>
      <c r="BA85" s="15" t="s">
        <v>2</v>
      </c>
    </row>
    <row r="86" spans="1:53" s="20" customFormat="1" ht="26.25" customHeight="1">
      <c r="A86" s="50"/>
      <c r="B86" s="53"/>
      <c r="C86" s="58"/>
      <c r="D86" s="58"/>
      <c r="E86" s="58"/>
      <c r="F86" s="15"/>
      <c r="G86" s="15"/>
      <c r="H86" s="15"/>
      <c r="I86" s="15" t="s">
        <v>6</v>
      </c>
      <c r="J86" s="15"/>
      <c r="K86" s="15"/>
      <c r="L86" s="15"/>
      <c r="M86" s="15" t="s">
        <v>6</v>
      </c>
      <c r="N86" s="15"/>
      <c r="O86" s="15"/>
      <c r="P86" s="15"/>
      <c r="Q86" s="15" t="s">
        <v>6</v>
      </c>
      <c r="R86" s="15"/>
      <c r="S86" s="15"/>
      <c r="T86" s="15"/>
      <c r="U86" s="15" t="s">
        <v>6</v>
      </c>
      <c r="V86" s="15"/>
      <c r="W86" s="15"/>
      <c r="X86" s="15"/>
      <c r="Y86" s="15" t="s">
        <v>6</v>
      </c>
      <c r="Z86" s="15"/>
      <c r="AA86" s="15"/>
      <c r="AB86" s="15"/>
      <c r="AC86" s="15" t="s">
        <v>6</v>
      </c>
      <c r="AD86" s="15"/>
      <c r="AE86" s="15"/>
      <c r="AF86" s="15"/>
      <c r="AG86" s="15" t="s">
        <v>6</v>
      </c>
      <c r="AH86" s="15"/>
      <c r="AI86" s="15"/>
      <c r="AJ86" s="15"/>
      <c r="AK86" s="15" t="s">
        <v>6</v>
      </c>
      <c r="AL86" s="15"/>
      <c r="AM86" s="15"/>
      <c r="AN86" s="15"/>
      <c r="AO86" s="15" t="s">
        <v>6</v>
      </c>
      <c r="AP86" s="15"/>
      <c r="AQ86" s="15"/>
      <c r="AR86" s="15"/>
      <c r="AS86" s="15" t="s">
        <v>6</v>
      </c>
      <c r="AT86" s="15"/>
      <c r="AU86" s="15"/>
      <c r="AV86" s="15"/>
      <c r="AW86" s="15" t="s">
        <v>6</v>
      </c>
      <c r="AX86" s="15"/>
      <c r="AY86" s="15"/>
      <c r="AZ86" s="15"/>
      <c r="BA86" s="15" t="s">
        <v>6</v>
      </c>
    </row>
    <row r="87" spans="1:53" s="20" customFormat="1" ht="26.25" customHeight="1">
      <c r="A87" s="50"/>
      <c r="B87" s="52" t="s">
        <v>95</v>
      </c>
      <c r="C87" s="58"/>
      <c r="D87" s="58"/>
      <c r="E87" s="58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 t="s">
        <v>2</v>
      </c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</row>
    <row r="88" spans="1:53" s="20" customFormat="1" ht="26.25" customHeight="1">
      <c r="A88" s="50"/>
      <c r="B88" s="53"/>
      <c r="C88" s="58"/>
      <c r="D88" s="58"/>
      <c r="E88" s="58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 t="s">
        <v>6</v>
      </c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</row>
    <row r="89" spans="1:53" s="20" customFormat="1" ht="26.25" customHeight="1">
      <c r="A89" s="50"/>
      <c r="B89" s="45" t="s">
        <v>121</v>
      </c>
      <c r="C89" s="58"/>
      <c r="D89" s="58"/>
      <c r="E89" s="58"/>
      <c r="F89" s="15"/>
      <c r="G89" s="15"/>
      <c r="H89" s="15"/>
      <c r="I89" s="15" t="s">
        <v>2</v>
      </c>
      <c r="J89" s="15"/>
      <c r="K89" s="15"/>
      <c r="L89" s="15"/>
      <c r="M89" s="15" t="s">
        <v>2</v>
      </c>
      <c r="N89" s="15"/>
      <c r="O89" s="15"/>
      <c r="P89" s="15"/>
      <c r="Q89" s="15" t="s">
        <v>2</v>
      </c>
      <c r="R89" s="15"/>
      <c r="S89" s="15"/>
      <c r="T89" s="15"/>
      <c r="U89" s="15" t="s">
        <v>2</v>
      </c>
      <c r="V89" s="15"/>
      <c r="W89" s="15"/>
      <c r="X89" s="15"/>
      <c r="Y89" s="15" t="s">
        <v>2</v>
      </c>
      <c r="Z89" s="15"/>
      <c r="AA89" s="15"/>
      <c r="AB89" s="15"/>
      <c r="AC89" s="15" t="s">
        <v>2</v>
      </c>
      <c r="AD89" s="15"/>
      <c r="AE89" s="15"/>
      <c r="AF89" s="15"/>
      <c r="AG89" s="15" t="s">
        <v>2</v>
      </c>
      <c r="AH89" s="15"/>
      <c r="AI89" s="15"/>
      <c r="AJ89" s="15"/>
      <c r="AK89" s="15" t="s">
        <v>2</v>
      </c>
      <c r="AL89" s="15"/>
      <c r="AM89" s="15"/>
      <c r="AN89" s="15"/>
      <c r="AO89" s="15" t="s">
        <v>2</v>
      </c>
      <c r="AP89" s="15"/>
      <c r="AQ89" s="15"/>
      <c r="AR89" s="15"/>
      <c r="AS89" s="15" t="s">
        <v>2</v>
      </c>
      <c r="AT89" s="15"/>
      <c r="AU89" s="15"/>
      <c r="AV89" s="15"/>
      <c r="AW89" s="15" t="s">
        <v>2</v>
      </c>
      <c r="AX89" s="15"/>
      <c r="AY89" s="15"/>
      <c r="AZ89" s="15" t="s">
        <v>2</v>
      </c>
      <c r="BA89" s="15"/>
    </row>
    <row r="90" spans="1:53" s="20" customFormat="1" ht="26.25" customHeight="1">
      <c r="A90" s="50"/>
      <c r="B90" s="46"/>
      <c r="C90" s="58"/>
      <c r="D90" s="58"/>
      <c r="E90" s="58"/>
      <c r="F90" s="15"/>
      <c r="G90" s="15"/>
      <c r="H90" s="15"/>
      <c r="I90" s="15" t="s">
        <v>6</v>
      </c>
      <c r="J90" s="15"/>
      <c r="K90" s="15"/>
      <c r="L90" s="15"/>
      <c r="M90" s="15" t="s">
        <v>6</v>
      </c>
      <c r="N90" s="15"/>
      <c r="O90" s="15"/>
      <c r="P90" s="15"/>
      <c r="Q90" s="15" t="s">
        <v>6</v>
      </c>
      <c r="R90" s="15"/>
      <c r="S90" s="15"/>
      <c r="T90" s="15"/>
      <c r="U90" s="15" t="s">
        <v>6</v>
      </c>
      <c r="V90" s="15"/>
      <c r="W90" s="15"/>
      <c r="X90" s="15"/>
      <c r="Y90" s="15" t="s">
        <v>6</v>
      </c>
      <c r="Z90" s="15"/>
      <c r="AA90" s="15"/>
      <c r="AB90" s="15"/>
      <c r="AC90" s="15" t="s">
        <v>6</v>
      </c>
      <c r="AD90" s="15"/>
      <c r="AE90" s="15"/>
      <c r="AF90" s="15"/>
      <c r="AG90" s="15" t="s">
        <v>6</v>
      </c>
      <c r="AH90" s="15"/>
      <c r="AI90" s="15"/>
      <c r="AJ90" s="15"/>
      <c r="AK90" s="15" t="s">
        <v>6</v>
      </c>
      <c r="AL90" s="15"/>
      <c r="AM90" s="15"/>
      <c r="AN90" s="15"/>
      <c r="AO90" s="15" t="s">
        <v>6</v>
      </c>
      <c r="AP90" s="15"/>
      <c r="AQ90" s="15"/>
      <c r="AR90" s="15"/>
      <c r="AS90" s="15" t="s">
        <v>6</v>
      </c>
      <c r="AT90" s="15"/>
      <c r="AU90" s="15"/>
      <c r="AV90" s="15"/>
      <c r="AW90" s="15" t="s">
        <v>6</v>
      </c>
      <c r="AX90" s="15"/>
      <c r="AY90" s="15"/>
      <c r="AZ90" s="15" t="s">
        <v>6</v>
      </c>
      <c r="BA90" s="15"/>
    </row>
    <row r="91" spans="1:53" s="20" customFormat="1" ht="26.25" customHeight="1">
      <c r="A91" s="50"/>
      <c r="B91" s="52" t="s">
        <v>113</v>
      </c>
      <c r="C91" s="58"/>
      <c r="D91" s="58"/>
      <c r="E91" s="58"/>
      <c r="F91" s="15"/>
      <c r="G91" s="15"/>
      <c r="H91" s="15"/>
      <c r="I91" s="15"/>
      <c r="J91" s="15"/>
      <c r="K91" s="15"/>
      <c r="L91" s="15" t="s">
        <v>2</v>
      </c>
      <c r="M91" s="15"/>
      <c r="N91" s="15"/>
      <c r="O91" s="15"/>
      <c r="P91" s="15"/>
      <c r="Q91" s="15"/>
      <c r="R91" s="15"/>
      <c r="S91" s="15"/>
      <c r="T91" s="15"/>
      <c r="U91" s="15" t="s">
        <v>2</v>
      </c>
      <c r="V91" s="15"/>
      <c r="W91" s="15"/>
      <c r="X91" s="15"/>
      <c r="Y91" s="15"/>
      <c r="Z91" s="15"/>
      <c r="AA91" s="15"/>
      <c r="AB91" s="15"/>
      <c r="AC91" s="15" t="s">
        <v>2</v>
      </c>
      <c r="AD91" s="15"/>
      <c r="AE91" s="15"/>
      <c r="AF91" s="15"/>
      <c r="AG91" s="15"/>
      <c r="AH91" s="15"/>
      <c r="AI91" s="15"/>
      <c r="AJ91" s="15"/>
      <c r="AK91" s="15" t="s">
        <v>2</v>
      </c>
      <c r="AL91" s="15"/>
      <c r="AM91" s="15"/>
      <c r="AN91" s="15"/>
      <c r="AO91" s="15"/>
      <c r="AP91" s="15"/>
      <c r="AQ91" s="15"/>
      <c r="AR91" s="15"/>
      <c r="AS91" s="15" t="s">
        <v>2</v>
      </c>
      <c r="AT91" s="15"/>
      <c r="AU91" s="15"/>
      <c r="AV91" s="15"/>
      <c r="AW91" s="15"/>
      <c r="AX91" s="15"/>
      <c r="AY91" s="15"/>
      <c r="AZ91" s="15"/>
      <c r="BA91" s="15"/>
    </row>
    <row r="92" spans="1:53" s="20" customFormat="1" ht="26.25" customHeight="1">
      <c r="A92" s="50"/>
      <c r="B92" s="53"/>
      <c r="C92" s="58"/>
      <c r="D92" s="58"/>
      <c r="E92" s="58"/>
      <c r="F92" s="15"/>
      <c r="G92" s="15"/>
      <c r="H92" s="15"/>
      <c r="I92" s="15"/>
      <c r="J92" s="15"/>
      <c r="K92" s="15"/>
      <c r="L92" s="15" t="s">
        <v>6</v>
      </c>
      <c r="M92" s="15"/>
      <c r="N92" s="15"/>
      <c r="O92" s="15"/>
      <c r="P92" s="15"/>
      <c r="Q92" s="15"/>
      <c r="R92" s="15"/>
      <c r="S92" s="15"/>
      <c r="T92" s="15"/>
      <c r="U92" s="15" t="s">
        <v>6</v>
      </c>
      <c r="V92" s="15"/>
      <c r="W92" s="15"/>
      <c r="X92" s="15"/>
      <c r="Y92" s="15"/>
      <c r="Z92" s="15"/>
      <c r="AA92" s="15"/>
      <c r="AB92" s="15"/>
      <c r="AC92" s="15" t="s">
        <v>6</v>
      </c>
      <c r="AD92" s="15"/>
      <c r="AE92" s="15"/>
      <c r="AF92" s="15"/>
      <c r="AG92" s="15"/>
      <c r="AH92" s="15"/>
      <c r="AI92" s="15"/>
      <c r="AJ92" s="15"/>
      <c r="AK92" s="15" t="s">
        <v>6</v>
      </c>
      <c r="AL92" s="15"/>
      <c r="AM92" s="15"/>
      <c r="AN92" s="15"/>
      <c r="AO92" s="15"/>
      <c r="AP92" s="15"/>
      <c r="AQ92" s="15"/>
      <c r="AR92" s="15"/>
      <c r="AS92" s="15" t="s">
        <v>6</v>
      </c>
      <c r="AT92" s="15"/>
      <c r="AU92" s="15"/>
      <c r="AV92" s="15"/>
      <c r="AW92" s="15"/>
      <c r="AX92" s="15"/>
      <c r="AY92" s="15"/>
      <c r="AZ92" s="15"/>
      <c r="BA92" s="15"/>
    </row>
    <row r="93" spans="1:53" s="20" customFormat="1" ht="26.25" customHeight="1">
      <c r="A93" s="50"/>
      <c r="B93" s="52" t="s">
        <v>77</v>
      </c>
      <c r="C93" s="58"/>
      <c r="D93" s="58"/>
      <c r="E93" s="58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 t="s">
        <v>2</v>
      </c>
      <c r="AT93" s="15"/>
      <c r="AU93" s="15"/>
      <c r="AV93" s="15"/>
      <c r="AW93" s="15"/>
      <c r="AX93" s="15"/>
      <c r="AY93" s="15"/>
      <c r="AZ93" s="15"/>
      <c r="BA93" s="15"/>
    </row>
    <row r="94" spans="1:53" s="20" customFormat="1" ht="26.25" customHeight="1">
      <c r="A94" s="51"/>
      <c r="B94" s="53"/>
      <c r="C94" s="59"/>
      <c r="D94" s="59"/>
      <c r="E94" s="59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 t="s">
        <v>6</v>
      </c>
      <c r="AT94" s="15"/>
      <c r="AU94" s="15"/>
      <c r="AV94" s="15"/>
      <c r="AW94" s="15"/>
      <c r="AX94" s="15"/>
      <c r="AY94" s="15"/>
      <c r="AZ94" s="15"/>
      <c r="BA94" s="15"/>
    </row>
    <row r="95" spans="1:53" s="20" customFormat="1" ht="42" customHeight="1">
      <c r="A95" s="95" t="s">
        <v>57</v>
      </c>
      <c r="B95" s="70" t="s">
        <v>74</v>
      </c>
      <c r="C95" s="57" t="s">
        <v>76</v>
      </c>
      <c r="D95" s="57" t="s">
        <v>89</v>
      </c>
      <c r="E95" s="57" t="s">
        <v>124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 t="s">
        <v>2</v>
      </c>
      <c r="W95" s="15" t="s">
        <v>2</v>
      </c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</row>
    <row r="96" spans="1:53" s="20" customFormat="1" ht="42" customHeight="1">
      <c r="A96" s="95"/>
      <c r="B96" s="70"/>
      <c r="C96" s="58"/>
      <c r="D96" s="58"/>
      <c r="E96" s="58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 t="s">
        <v>6</v>
      </c>
      <c r="W96" s="15" t="s">
        <v>6</v>
      </c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</row>
    <row r="97" spans="1:53" s="20" customFormat="1" ht="42" customHeight="1">
      <c r="A97" s="95"/>
      <c r="B97" s="57" t="s">
        <v>123</v>
      </c>
      <c r="C97" s="58"/>
      <c r="D97" s="58"/>
      <c r="E97" s="58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 t="s">
        <v>2</v>
      </c>
      <c r="Y97" s="15" t="s">
        <v>2</v>
      </c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</row>
    <row r="98" spans="1:53" s="20" customFormat="1" ht="42" customHeight="1">
      <c r="A98" s="95"/>
      <c r="B98" s="59"/>
      <c r="C98" s="58"/>
      <c r="D98" s="58"/>
      <c r="E98" s="58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 t="s">
        <v>6</v>
      </c>
      <c r="Y98" s="15" t="s">
        <v>6</v>
      </c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</row>
    <row r="99" spans="1:53" s="20" customFormat="1" ht="38.25" customHeight="1">
      <c r="A99" s="50"/>
      <c r="B99" s="70" t="s">
        <v>114</v>
      </c>
      <c r="C99" s="58"/>
      <c r="D99" s="70"/>
      <c r="E99" s="58" t="s">
        <v>125</v>
      </c>
      <c r="F99" s="15"/>
      <c r="G99" s="15"/>
      <c r="H99" s="15"/>
      <c r="I99" s="15" t="s">
        <v>2</v>
      </c>
      <c r="J99" s="15"/>
      <c r="K99" s="15"/>
      <c r="L99" s="15"/>
      <c r="M99" s="15"/>
      <c r="N99" s="15"/>
      <c r="O99" s="15"/>
      <c r="P99" s="15"/>
      <c r="Q99" s="15" t="s">
        <v>2</v>
      </c>
      <c r="R99" s="15"/>
      <c r="S99" s="15"/>
      <c r="T99" s="15"/>
      <c r="U99" s="15"/>
      <c r="V99" s="15"/>
      <c r="W99" s="15"/>
      <c r="X99" s="15"/>
      <c r="Y99" s="15" t="s">
        <v>2</v>
      </c>
      <c r="Z99" s="15"/>
      <c r="AA99" s="15"/>
      <c r="AB99" s="15"/>
      <c r="AC99" s="15"/>
      <c r="AD99" s="15"/>
      <c r="AE99" s="15"/>
      <c r="AF99" s="15"/>
      <c r="AG99" s="15" t="s">
        <v>2</v>
      </c>
      <c r="AH99" s="15"/>
      <c r="AI99" s="15"/>
      <c r="AJ99" s="15"/>
      <c r="AK99" s="15"/>
      <c r="AL99" s="15"/>
      <c r="AM99" s="15"/>
      <c r="AN99" s="15" t="s">
        <v>2</v>
      </c>
      <c r="AO99" s="15"/>
      <c r="AP99" s="15"/>
      <c r="AQ99" s="15"/>
      <c r="AR99" s="15"/>
      <c r="AS99" s="15"/>
      <c r="AT99" s="15"/>
      <c r="AU99" s="15"/>
      <c r="AV99" s="15"/>
      <c r="AW99" s="15" t="s">
        <v>2</v>
      </c>
      <c r="AX99" s="15"/>
      <c r="AY99" s="15"/>
      <c r="AZ99" s="15"/>
      <c r="BA99" s="15"/>
    </row>
    <row r="100" spans="1:53" s="20" customFormat="1" ht="33" customHeight="1">
      <c r="A100" s="50"/>
      <c r="B100" s="70"/>
      <c r="C100" s="58"/>
      <c r="D100" s="70"/>
      <c r="E100" s="58"/>
      <c r="F100" s="15"/>
      <c r="G100" s="15"/>
      <c r="H100" s="15"/>
      <c r="I100" s="15" t="s">
        <v>6</v>
      </c>
      <c r="J100" s="15"/>
      <c r="K100" s="15"/>
      <c r="L100" s="15"/>
      <c r="M100" s="15"/>
      <c r="N100" s="15"/>
      <c r="O100" s="15"/>
      <c r="P100" s="15"/>
      <c r="Q100" s="15" t="s">
        <v>6</v>
      </c>
      <c r="R100" s="15"/>
      <c r="S100" s="15"/>
      <c r="T100" s="15"/>
      <c r="U100" s="15"/>
      <c r="V100" s="15"/>
      <c r="W100" s="15"/>
      <c r="X100" s="15"/>
      <c r="Y100" s="15" t="s">
        <v>6</v>
      </c>
      <c r="Z100" s="15"/>
      <c r="AA100" s="15"/>
      <c r="AB100" s="15"/>
      <c r="AC100" s="15"/>
      <c r="AD100" s="15"/>
      <c r="AE100" s="15"/>
      <c r="AF100" s="15"/>
      <c r="AG100" s="15" t="s">
        <v>6</v>
      </c>
      <c r="AH100" s="15"/>
      <c r="AI100" s="15"/>
      <c r="AJ100" s="15"/>
      <c r="AK100" s="15"/>
      <c r="AL100" s="15"/>
      <c r="AM100" s="15"/>
      <c r="AN100" s="15" t="s">
        <v>6</v>
      </c>
      <c r="AO100" s="15"/>
      <c r="AP100" s="15"/>
      <c r="AQ100" s="15"/>
      <c r="AR100" s="15"/>
      <c r="AS100" s="15"/>
      <c r="AT100" s="15"/>
      <c r="AU100" s="15"/>
      <c r="AV100" s="15"/>
      <c r="AW100" s="15" t="s">
        <v>6</v>
      </c>
      <c r="AX100" s="15"/>
      <c r="AY100" s="15"/>
      <c r="AZ100" s="15"/>
      <c r="BA100" s="15"/>
    </row>
    <row r="101" spans="1:53" s="20" customFormat="1" ht="24" customHeight="1">
      <c r="A101" s="50"/>
      <c r="B101" s="70" t="s">
        <v>115</v>
      </c>
      <c r="C101" s="58"/>
      <c r="D101" s="70"/>
      <c r="E101" s="58"/>
      <c r="F101" s="15"/>
      <c r="G101" s="15"/>
      <c r="H101" s="15"/>
      <c r="I101" s="15"/>
      <c r="J101" s="15"/>
      <c r="K101" s="15" t="s">
        <v>2</v>
      </c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</row>
    <row r="102" spans="1:53" s="20" customFormat="1" ht="24" customHeight="1">
      <c r="A102" s="50"/>
      <c r="B102" s="70"/>
      <c r="C102" s="58"/>
      <c r="D102" s="70"/>
      <c r="E102" s="58"/>
      <c r="F102" s="15"/>
      <c r="G102" s="15"/>
      <c r="H102" s="15"/>
      <c r="I102" s="15"/>
      <c r="J102" s="15"/>
      <c r="K102" s="15" t="s">
        <v>6</v>
      </c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</row>
    <row r="103" spans="1:53" s="20" customFormat="1" ht="22.5" customHeight="1">
      <c r="A103" s="50"/>
      <c r="B103" s="70" t="s">
        <v>68</v>
      </c>
      <c r="C103" s="58"/>
      <c r="D103" s="70"/>
      <c r="E103" s="58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 t="s">
        <v>2</v>
      </c>
      <c r="V103" s="15" t="s">
        <v>2</v>
      </c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</row>
    <row r="104" spans="1:53" s="20" customFormat="1" ht="26.25" customHeight="1">
      <c r="A104" s="51"/>
      <c r="B104" s="70"/>
      <c r="C104" s="59"/>
      <c r="D104" s="70"/>
      <c r="E104" s="59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 t="s">
        <v>6</v>
      </c>
      <c r="V104" s="15" t="s">
        <v>6</v>
      </c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</row>
    <row r="105" spans="1:53" ht="29.25" customHeight="1">
      <c r="A105" s="71" t="s">
        <v>26</v>
      </c>
      <c r="B105" s="72"/>
      <c r="C105" s="72"/>
      <c r="D105" s="73"/>
      <c r="E105" s="26" t="s">
        <v>3</v>
      </c>
      <c r="F105" s="10">
        <f aca="true" t="shared" si="0" ref="F105:BA105">COUNTIF(F13:F104,"P")</f>
        <v>0</v>
      </c>
      <c r="G105" s="10">
        <f t="shared" si="0"/>
        <v>1</v>
      </c>
      <c r="H105" s="10">
        <f t="shared" si="0"/>
        <v>1</v>
      </c>
      <c r="I105" s="10">
        <f t="shared" si="0"/>
        <v>11</v>
      </c>
      <c r="J105" s="10">
        <f t="shared" si="0"/>
        <v>0</v>
      </c>
      <c r="K105" s="10">
        <f t="shared" si="0"/>
        <v>3</v>
      </c>
      <c r="L105" s="10">
        <f t="shared" si="0"/>
        <v>2</v>
      </c>
      <c r="M105" s="10">
        <f t="shared" si="0"/>
        <v>9</v>
      </c>
      <c r="N105" s="10">
        <f t="shared" si="0"/>
        <v>3</v>
      </c>
      <c r="O105" s="10">
        <f t="shared" si="0"/>
        <v>4</v>
      </c>
      <c r="P105" s="10">
        <f t="shared" si="0"/>
        <v>4</v>
      </c>
      <c r="Q105" s="10">
        <f t="shared" si="0"/>
        <v>12</v>
      </c>
      <c r="R105" s="10">
        <f t="shared" si="0"/>
        <v>3</v>
      </c>
      <c r="S105" s="10">
        <f t="shared" si="0"/>
        <v>4</v>
      </c>
      <c r="T105" s="10">
        <f t="shared" si="0"/>
        <v>4</v>
      </c>
      <c r="U105" s="10">
        <f t="shared" si="0"/>
        <v>15</v>
      </c>
      <c r="V105" s="10">
        <f t="shared" si="0"/>
        <v>7</v>
      </c>
      <c r="W105" s="10">
        <f t="shared" si="0"/>
        <v>4</v>
      </c>
      <c r="X105" s="10">
        <f t="shared" si="0"/>
        <v>3</v>
      </c>
      <c r="Y105" s="10">
        <f t="shared" si="0"/>
        <v>12</v>
      </c>
      <c r="Z105" s="10">
        <f t="shared" si="0"/>
        <v>2</v>
      </c>
      <c r="AA105" s="10">
        <f t="shared" si="0"/>
        <v>3</v>
      </c>
      <c r="AB105" s="10">
        <f t="shared" si="0"/>
        <v>4</v>
      </c>
      <c r="AC105" s="10">
        <f t="shared" si="0"/>
        <v>12</v>
      </c>
      <c r="AD105" s="10">
        <f t="shared" si="0"/>
        <v>3</v>
      </c>
      <c r="AE105" s="10">
        <f t="shared" si="0"/>
        <v>3</v>
      </c>
      <c r="AF105" s="10">
        <f t="shared" si="0"/>
        <v>2</v>
      </c>
      <c r="AG105" s="10">
        <f t="shared" si="0"/>
        <v>13</v>
      </c>
      <c r="AH105" s="11">
        <f t="shared" si="0"/>
        <v>2</v>
      </c>
      <c r="AI105" s="11">
        <f t="shared" si="0"/>
        <v>3</v>
      </c>
      <c r="AJ105" s="11">
        <f t="shared" si="0"/>
        <v>3</v>
      </c>
      <c r="AK105" s="11">
        <f t="shared" si="0"/>
        <v>10</v>
      </c>
      <c r="AL105" s="11">
        <f t="shared" si="0"/>
        <v>1</v>
      </c>
      <c r="AM105" s="11">
        <f t="shared" si="0"/>
        <v>5</v>
      </c>
      <c r="AN105" s="11">
        <f t="shared" si="0"/>
        <v>7</v>
      </c>
      <c r="AO105" s="11">
        <f t="shared" si="0"/>
        <v>11</v>
      </c>
      <c r="AP105" s="11">
        <f t="shared" si="0"/>
        <v>3</v>
      </c>
      <c r="AQ105" s="11">
        <f t="shared" si="0"/>
        <v>3</v>
      </c>
      <c r="AR105" s="11">
        <f t="shared" si="0"/>
        <v>4</v>
      </c>
      <c r="AS105" s="11">
        <f t="shared" si="0"/>
        <v>13</v>
      </c>
      <c r="AT105" s="11">
        <f t="shared" si="0"/>
        <v>1</v>
      </c>
      <c r="AU105" s="11">
        <f t="shared" si="0"/>
        <v>2</v>
      </c>
      <c r="AV105" s="11">
        <f t="shared" si="0"/>
        <v>2</v>
      </c>
      <c r="AW105" s="11">
        <f t="shared" si="0"/>
        <v>12</v>
      </c>
      <c r="AX105" s="11">
        <f t="shared" si="0"/>
        <v>4</v>
      </c>
      <c r="AY105" s="11">
        <f t="shared" si="0"/>
        <v>4</v>
      </c>
      <c r="AZ105" s="11">
        <f t="shared" si="0"/>
        <v>5</v>
      </c>
      <c r="BA105" s="11">
        <f t="shared" si="0"/>
        <v>8</v>
      </c>
    </row>
    <row r="106" spans="1:53" ht="29.25" customHeight="1">
      <c r="A106" s="74"/>
      <c r="B106" s="75"/>
      <c r="C106" s="75"/>
      <c r="D106" s="76"/>
      <c r="E106" s="26" t="s">
        <v>27</v>
      </c>
      <c r="F106" s="68">
        <f>SUM(F105:I105)</f>
        <v>13</v>
      </c>
      <c r="G106" s="68"/>
      <c r="H106" s="68"/>
      <c r="I106" s="68"/>
      <c r="J106" s="68">
        <f>SUM(J105:M105)</f>
        <v>14</v>
      </c>
      <c r="K106" s="68"/>
      <c r="L106" s="68"/>
      <c r="M106" s="68"/>
      <c r="N106" s="68">
        <f>SUM(N105:Q105)</f>
        <v>23</v>
      </c>
      <c r="O106" s="68"/>
      <c r="P106" s="68"/>
      <c r="Q106" s="68"/>
      <c r="R106" s="68">
        <f>SUM(R105:U105)</f>
        <v>26</v>
      </c>
      <c r="S106" s="68"/>
      <c r="T106" s="68"/>
      <c r="U106" s="68"/>
      <c r="V106" s="68">
        <f>SUM(V105:Y105)</f>
        <v>26</v>
      </c>
      <c r="W106" s="68"/>
      <c r="X106" s="68"/>
      <c r="Y106" s="68"/>
      <c r="Z106" s="68">
        <f>SUM(Z105:AC105)</f>
        <v>21</v>
      </c>
      <c r="AA106" s="68"/>
      <c r="AB106" s="68"/>
      <c r="AC106" s="68"/>
      <c r="AD106" s="68">
        <f>SUM(AD105:AG105)</f>
        <v>21</v>
      </c>
      <c r="AE106" s="68"/>
      <c r="AF106" s="68"/>
      <c r="AG106" s="68"/>
      <c r="AH106" s="68">
        <f>SUM(AH105:AK105)</f>
        <v>18</v>
      </c>
      <c r="AI106" s="68"/>
      <c r="AJ106" s="68"/>
      <c r="AK106" s="68"/>
      <c r="AL106" s="68">
        <f>SUM(AL105:AO105)</f>
        <v>24</v>
      </c>
      <c r="AM106" s="68"/>
      <c r="AN106" s="68"/>
      <c r="AO106" s="68"/>
      <c r="AP106" s="68">
        <f>SUM(AP105:AS105)</f>
        <v>23</v>
      </c>
      <c r="AQ106" s="68"/>
      <c r="AR106" s="68"/>
      <c r="AS106" s="68"/>
      <c r="AT106" s="68">
        <f>SUM(AT105:AW105)</f>
        <v>17</v>
      </c>
      <c r="AU106" s="68"/>
      <c r="AV106" s="68"/>
      <c r="AW106" s="68"/>
      <c r="AX106" s="68">
        <f>SUM(AX105:BA105)</f>
        <v>21</v>
      </c>
      <c r="AY106" s="68"/>
      <c r="AZ106" s="68"/>
      <c r="BA106" s="68"/>
    </row>
    <row r="107" spans="1:53" ht="29.25" customHeight="1">
      <c r="A107" s="74"/>
      <c r="B107" s="75"/>
      <c r="C107" s="75"/>
      <c r="D107" s="76"/>
      <c r="E107" s="26" t="s">
        <v>28</v>
      </c>
      <c r="F107" s="11">
        <f aca="true" t="shared" si="1" ref="F107:BA107">COUNTIF(F13:F104,"E")</f>
        <v>0</v>
      </c>
      <c r="G107" s="11">
        <f t="shared" si="1"/>
        <v>0</v>
      </c>
      <c r="H107" s="11">
        <f t="shared" si="1"/>
        <v>0</v>
      </c>
      <c r="I107" s="11">
        <f t="shared" si="1"/>
        <v>0</v>
      </c>
      <c r="J107" s="11">
        <f t="shared" si="1"/>
        <v>0</v>
      </c>
      <c r="K107" s="11">
        <f t="shared" si="1"/>
        <v>0</v>
      </c>
      <c r="L107" s="11">
        <f t="shared" si="1"/>
        <v>0</v>
      </c>
      <c r="M107" s="11">
        <f t="shared" si="1"/>
        <v>0</v>
      </c>
      <c r="N107" s="11">
        <f t="shared" si="1"/>
        <v>0</v>
      </c>
      <c r="O107" s="11">
        <f t="shared" si="1"/>
        <v>0</v>
      </c>
      <c r="P107" s="11">
        <f t="shared" si="1"/>
        <v>0</v>
      </c>
      <c r="Q107" s="11">
        <f t="shared" si="1"/>
        <v>0</v>
      </c>
      <c r="R107" s="11">
        <f t="shared" si="1"/>
        <v>0</v>
      </c>
      <c r="S107" s="11">
        <f t="shared" si="1"/>
        <v>0</v>
      </c>
      <c r="T107" s="11">
        <f t="shared" si="1"/>
        <v>0</v>
      </c>
      <c r="U107" s="11">
        <f t="shared" si="1"/>
        <v>0</v>
      </c>
      <c r="V107" s="11">
        <f t="shared" si="1"/>
        <v>0</v>
      </c>
      <c r="W107" s="11">
        <f t="shared" si="1"/>
        <v>0</v>
      </c>
      <c r="X107" s="11">
        <f t="shared" si="1"/>
        <v>0</v>
      </c>
      <c r="Y107" s="11">
        <f t="shared" si="1"/>
        <v>0</v>
      </c>
      <c r="Z107" s="11">
        <f t="shared" si="1"/>
        <v>0</v>
      </c>
      <c r="AA107" s="11">
        <f t="shared" si="1"/>
        <v>0</v>
      </c>
      <c r="AB107" s="11">
        <f t="shared" si="1"/>
        <v>0</v>
      </c>
      <c r="AC107" s="11">
        <f t="shared" si="1"/>
        <v>0</v>
      </c>
      <c r="AD107" s="11">
        <f t="shared" si="1"/>
        <v>0</v>
      </c>
      <c r="AE107" s="11">
        <f t="shared" si="1"/>
        <v>0</v>
      </c>
      <c r="AF107" s="11">
        <f t="shared" si="1"/>
        <v>0</v>
      </c>
      <c r="AG107" s="11">
        <f t="shared" si="1"/>
        <v>0</v>
      </c>
      <c r="AH107" s="11">
        <f t="shared" si="1"/>
        <v>0</v>
      </c>
      <c r="AI107" s="11">
        <f t="shared" si="1"/>
        <v>0</v>
      </c>
      <c r="AJ107" s="11">
        <f t="shared" si="1"/>
        <v>0</v>
      </c>
      <c r="AK107" s="11">
        <f t="shared" si="1"/>
        <v>0</v>
      </c>
      <c r="AL107" s="11">
        <f t="shared" si="1"/>
        <v>0</v>
      </c>
      <c r="AM107" s="11">
        <f t="shared" si="1"/>
        <v>0</v>
      </c>
      <c r="AN107" s="11">
        <f t="shared" si="1"/>
        <v>0</v>
      </c>
      <c r="AO107" s="11">
        <f t="shared" si="1"/>
        <v>0</v>
      </c>
      <c r="AP107" s="11">
        <f t="shared" si="1"/>
        <v>0</v>
      </c>
      <c r="AQ107" s="11">
        <f t="shared" si="1"/>
        <v>0</v>
      </c>
      <c r="AR107" s="11">
        <f t="shared" si="1"/>
        <v>0</v>
      </c>
      <c r="AS107" s="11">
        <f t="shared" si="1"/>
        <v>0</v>
      </c>
      <c r="AT107" s="11">
        <f t="shared" si="1"/>
        <v>0</v>
      </c>
      <c r="AU107" s="11">
        <f t="shared" si="1"/>
        <v>0</v>
      </c>
      <c r="AV107" s="11">
        <f t="shared" si="1"/>
        <v>0</v>
      </c>
      <c r="AW107" s="11">
        <f t="shared" si="1"/>
        <v>0</v>
      </c>
      <c r="AX107" s="11">
        <f t="shared" si="1"/>
        <v>0</v>
      </c>
      <c r="AY107" s="11">
        <f t="shared" si="1"/>
        <v>0</v>
      </c>
      <c r="AZ107" s="11">
        <f t="shared" si="1"/>
        <v>0</v>
      </c>
      <c r="BA107" s="11">
        <f t="shared" si="1"/>
        <v>0</v>
      </c>
    </row>
    <row r="108" spans="1:53" ht="29.25" customHeight="1">
      <c r="A108" s="74"/>
      <c r="B108" s="75"/>
      <c r="C108" s="75"/>
      <c r="D108" s="76"/>
      <c r="E108" s="26" t="s">
        <v>27</v>
      </c>
      <c r="F108" s="68">
        <f>SUM(F107:I107)</f>
        <v>0</v>
      </c>
      <c r="G108" s="68"/>
      <c r="H108" s="68"/>
      <c r="I108" s="68"/>
      <c r="J108" s="68">
        <f>SUM(J107:M107)</f>
        <v>0</v>
      </c>
      <c r="K108" s="68"/>
      <c r="L108" s="68"/>
      <c r="M108" s="68"/>
      <c r="N108" s="68">
        <f>SUM(N107:Q107)</f>
        <v>0</v>
      </c>
      <c r="O108" s="68"/>
      <c r="P108" s="68"/>
      <c r="Q108" s="68"/>
      <c r="R108" s="68">
        <f>SUM(R107:U107)</f>
        <v>0</v>
      </c>
      <c r="S108" s="68"/>
      <c r="T108" s="68"/>
      <c r="U108" s="68"/>
      <c r="V108" s="68">
        <f>SUM(V107:Y107)</f>
        <v>0</v>
      </c>
      <c r="W108" s="68"/>
      <c r="X108" s="68"/>
      <c r="Y108" s="68"/>
      <c r="Z108" s="68">
        <f>SUM(Z107:AC107)</f>
        <v>0</v>
      </c>
      <c r="AA108" s="68"/>
      <c r="AB108" s="68"/>
      <c r="AC108" s="68"/>
      <c r="AD108" s="68">
        <f>SUM(AD107:AG107)</f>
        <v>0</v>
      </c>
      <c r="AE108" s="68"/>
      <c r="AF108" s="68"/>
      <c r="AG108" s="68"/>
      <c r="AH108" s="68">
        <f>SUM(AH107:AK107)</f>
        <v>0</v>
      </c>
      <c r="AI108" s="68"/>
      <c r="AJ108" s="68"/>
      <c r="AK108" s="68"/>
      <c r="AL108" s="68">
        <f>SUM(AL107:AO107)</f>
        <v>0</v>
      </c>
      <c r="AM108" s="68"/>
      <c r="AN108" s="68"/>
      <c r="AO108" s="68"/>
      <c r="AP108" s="68">
        <f>SUM(AP107:AS107)</f>
        <v>0</v>
      </c>
      <c r="AQ108" s="68"/>
      <c r="AR108" s="68"/>
      <c r="AS108" s="68"/>
      <c r="AT108" s="68">
        <f>SUM(AT107:AW107)</f>
        <v>0</v>
      </c>
      <c r="AU108" s="68"/>
      <c r="AV108" s="68"/>
      <c r="AW108" s="68"/>
      <c r="AX108" s="68">
        <f>SUM(AX107:BA107)</f>
        <v>0</v>
      </c>
      <c r="AY108" s="68"/>
      <c r="AZ108" s="68"/>
      <c r="BA108" s="68"/>
    </row>
    <row r="109" spans="1:53" ht="69.75" customHeight="1">
      <c r="A109" s="74"/>
      <c r="B109" s="75"/>
      <c r="C109" s="75"/>
      <c r="D109" s="76"/>
      <c r="E109" s="27" t="s">
        <v>29</v>
      </c>
      <c r="F109" s="1" t="e">
        <f>+F107/F105</f>
        <v>#DIV/0!</v>
      </c>
      <c r="G109" s="1">
        <f aca="true" t="shared" si="2" ref="G109:BA109">+G107/G105</f>
        <v>0</v>
      </c>
      <c r="H109" s="1">
        <f t="shared" si="2"/>
        <v>0</v>
      </c>
      <c r="I109" s="1">
        <f t="shared" si="2"/>
        <v>0</v>
      </c>
      <c r="J109" s="1" t="e">
        <f t="shared" si="2"/>
        <v>#DIV/0!</v>
      </c>
      <c r="K109" s="1">
        <f t="shared" si="2"/>
        <v>0</v>
      </c>
      <c r="L109" s="1">
        <f t="shared" si="2"/>
        <v>0</v>
      </c>
      <c r="M109" s="1">
        <f t="shared" si="2"/>
        <v>0</v>
      </c>
      <c r="N109" s="1">
        <f t="shared" si="2"/>
        <v>0</v>
      </c>
      <c r="O109" s="1">
        <f t="shared" si="2"/>
        <v>0</v>
      </c>
      <c r="P109" s="1">
        <f t="shared" si="2"/>
        <v>0</v>
      </c>
      <c r="Q109" s="1">
        <f t="shared" si="2"/>
        <v>0</v>
      </c>
      <c r="R109" s="1">
        <f t="shared" si="2"/>
        <v>0</v>
      </c>
      <c r="S109" s="1">
        <f t="shared" si="2"/>
        <v>0</v>
      </c>
      <c r="T109" s="1">
        <f t="shared" si="2"/>
        <v>0</v>
      </c>
      <c r="U109" s="1">
        <f t="shared" si="2"/>
        <v>0</v>
      </c>
      <c r="V109" s="1">
        <f t="shared" si="2"/>
        <v>0</v>
      </c>
      <c r="W109" s="1">
        <f t="shared" si="2"/>
        <v>0</v>
      </c>
      <c r="X109" s="1">
        <f t="shared" si="2"/>
        <v>0</v>
      </c>
      <c r="Y109" s="1">
        <f t="shared" si="2"/>
        <v>0</v>
      </c>
      <c r="Z109" s="1">
        <f t="shared" si="2"/>
        <v>0</v>
      </c>
      <c r="AA109" s="1">
        <f t="shared" si="2"/>
        <v>0</v>
      </c>
      <c r="AB109" s="1">
        <f t="shared" si="2"/>
        <v>0</v>
      </c>
      <c r="AC109" s="1">
        <f t="shared" si="2"/>
        <v>0</v>
      </c>
      <c r="AD109" s="1">
        <f t="shared" si="2"/>
        <v>0</v>
      </c>
      <c r="AE109" s="1">
        <f t="shared" si="2"/>
        <v>0</v>
      </c>
      <c r="AF109" s="1">
        <f t="shared" si="2"/>
        <v>0</v>
      </c>
      <c r="AG109" s="1">
        <f t="shared" si="2"/>
        <v>0</v>
      </c>
      <c r="AH109" s="1">
        <f t="shared" si="2"/>
        <v>0</v>
      </c>
      <c r="AI109" s="1">
        <f t="shared" si="2"/>
        <v>0</v>
      </c>
      <c r="AJ109" s="1">
        <f t="shared" si="2"/>
        <v>0</v>
      </c>
      <c r="AK109" s="1">
        <f t="shared" si="2"/>
        <v>0</v>
      </c>
      <c r="AL109" s="1">
        <f t="shared" si="2"/>
        <v>0</v>
      </c>
      <c r="AM109" s="1">
        <f t="shared" si="2"/>
        <v>0</v>
      </c>
      <c r="AN109" s="1">
        <f t="shared" si="2"/>
        <v>0</v>
      </c>
      <c r="AO109" s="1">
        <f t="shared" si="2"/>
        <v>0</v>
      </c>
      <c r="AP109" s="1">
        <f t="shared" si="2"/>
        <v>0</v>
      </c>
      <c r="AQ109" s="1">
        <f t="shared" si="2"/>
        <v>0</v>
      </c>
      <c r="AR109" s="1">
        <f t="shared" si="2"/>
        <v>0</v>
      </c>
      <c r="AS109" s="1">
        <f t="shared" si="2"/>
        <v>0</v>
      </c>
      <c r="AT109" s="1">
        <f t="shared" si="2"/>
        <v>0</v>
      </c>
      <c r="AU109" s="1">
        <f t="shared" si="2"/>
        <v>0</v>
      </c>
      <c r="AV109" s="1">
        <f t="shared" si="2"/>
        <v>0</v>
      </c>
      <c r="AW109" s="1">
        <f t="shared" si="2"/>
        <v>0</v>
      </c>
      <c r="AX109" s="1">
        <f t="shared" si="2"/>
        <v>0</v>
      </c>
      <c r="AY109" s="1">
        <f t="shared" si="2"/>
        <v>0</v>
      </c>
      <c r="AZ109" s="1">
        <f t="shared" si="2"/>
        <v>0</v>
      </c>
      <c r="BA109" s="1">
        <f t="shared" si="2"/>
        <v>0</v>
      </c>
    </row>
    <row r="110" spans="1:53" ht="32.25" customHeight="1">
      <c r="A110" s="74"/>
      <c r="B110" s="75"/>
      <c r="C110" s="75"/>
      <c r="D110" s="76"/>
      <c r="E110" s="26" t="s">
        <v>30</v>
      </c>
      <c r="F110" s="80">
        <f>+F108/F106</f>
        <v>0</v>
      </c>
      <c r="G110" s="80"/>
      <c r="H110" s="80"/>
      <c r="I110" s="80"/>
      <c r="J110" s="80">
        <f>+J108/J106</f>
        <v>0</v>
      </c>
      <c r="K110" s="80"/>
      <c r="L110" s="80"/>
      <c r="M110" s="80"/>
      <c r="N110" s="80">
        <f>+N108/N106</f>
        <v>0</v>
      </c>
      <c r="O110" s="80"/>
      <c r="P110" s="80"/>
      <c r="Q110" s="80"/>
      <c r="R110" s="80">
        <f>+R108/R106</f>
        <v>0</v>
      </c>
      <c r="S110" s="80"/>
      <c r="T110" s="80"/>
      <c r="U110" s="80"/>
      <c r="V110" s="80">
        <f>+V108/V106</f>
        <v>0</v>
      </c>
      <c r="W110" s="80"/>
      <c r="X110" s="80"/>
      <c r="Y110" s="80"/>
      <c r="Z110" s="80">
        <f>+Z108/Z106</f>
        <v>0</v>
      </c>
      <c r="AA110" s="80"/>
      <c r="AB110" s="80"/>
      <c r="AC110" s="80"/>
      <c r="AD110" s="80">
        <f>+AD108/AD106</f>
        <v>0</v>
      </c>
      <c r="AE110" s="80"/>
      <c r="AF110" s="80"/>
      <c r="AG110" s="80"/>
      <c r="AH110" s="80">
        <f>+AH108/AH106</f>
        <v>0</v>
      </c>
      <c r="AI110" s="80"/>
      <c r="AJ110" s="80"/>
      <c r="AK110" s="80"/>
      <c r="AL110" s="80">
        <f>+AL108/AL106</f>
        <v>0</v>
      </c>
      <c r="AM110" s="80"/>
      <c r="AN110" s="80"/>
      <c r="AO110" s="80"/>
      <c r="AP110" s="80">
        <f>+AP108/AP106</f>
        <v>0</v>
      </c>
      <c r="AQ110" s="80"/>
      <c r="AR110" s="80"/>
      <c r="AS110" s="80"/>
      <c r="AT110" s="80">
        <f>+AT108/AT106</f>
        <v>0</v>
      </c>
      <c r="AU110" s="80"/>
      <c r="AV110" s="80"/>
      <c r="AW110" s="80"/>
      <c r="AX110" s="80">
        <f>+AX108/AX106</f>
        <v>0</v>
      </c>
      <c r="AY110" s="80"/>
      <c r="AZ110" s="80"/>
      <c r="BA110" s="80"/>
    </row>
    <row r="111" spans="1:53" ht="33" customHeight="1">
      <c r="A111" s="74"/>
      <c r="B111" s="75"/>
      <c r="C111" s="75"/>
      <c r="D111" s="76"/>
      <c r="E111" s="27" t="s">
        <v>31</v>
      </c>
      <c r="F111" s="69">
        <f>SUM(F106,J106,N106)</f>
        <v>50</v>
      </c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>
        <f>SUM(R106,V106,Z106)</f>
        <v>73</v>
      </c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>
        <f>SUM(AD106,AH106,AL106)</f>
        <v>63</v>
      </c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>
        <f>SUM(AP106,AT106,AX106)</f>
        <v>61</v>
      </c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</row>
    <row r="112" spans="1:53" ht="47.25" customHeight="1">
      <c r="A112" s="74"/>
      <c r="B112" s="75"/>
      <c r="C112" s="75"/>
      <c r="D112" s="76"/>
      <c r="E112" s="27" t="s">
        <v>32</v>
      </c>
      <c r="F112" s="69">
        <f>SUM(F108,J108,N108)</f>
        <v>0</v>
      </c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>
        <f>SUM(R108,V108,Z108)</f>
        <v>0</v>
      </c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>
        <f>SUM(AD108,AH108,AL108)</f>
        <v>0</v>
      </c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>
        <f>SUM(AP108,AT108,AX108)</f>
        <v>0</v>
      </c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</row>
    <row r="113" spans="1:53" ht="47.25" customHeight="1">
      <c r="A113" s="74"/>
      <c r="B113" s="75"/>
      <c r="C113" s="75"/>
      <c r="D113" s="76"/>
      <c r="E113" s="27" t="s">
        <v>33</v>
      </c>
      <c r="F113" s="66">
        <f>+F112/F111</f>
        <v>0</v>
      </c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>
        <f>+R112/R111</f>
        <v>0</v>
      </c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>
        <f>+AD112/AD111</f>
        <v>0</v>
      </c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>
        <f>+AP112/AP111</f>
        <v>0</v>
      </c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</row>
    <row r="114" spans="1:53" ht="47.25" customHeight="1">
      <c r="A114" s="74"/>
      <c r="B114" s="75"/>
      <c r="C114" s="75"/>
      <c r="D114" s="76"/>
      <c r="E114" s="27" t="s">
        <v>34</v>
      </c>
      <c r="F114" s="69">
        <f>SUM(F106,J106,N106,R106,V106,Z106)</f>
        <v>123</v>
      </c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>
        <f>SUM(AD106,AH106,AL106,AP106,AT106,AX106)</f>
        <v>124</v>
      </c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</row>
    <row r="115" spans="1:53" ht="47.25" customHeight="1">
      <c r="A115" s="74"/>
      <c r="B115" s="75"/>
      <c r="C115" s="75"/>
      <c r="D115" s="76"/>
      <c r="E115" s="27" t="s">
        <v>35</v>
      </c>
      <c r="F115" s="69">
        <f>SUM(F108,J108,N108,R108,V108,Z108)</f>
        <v>0</v>
      </c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>
        <f>SUM(AD108,AH108,AL108,AP108,AT108,AX108)</f>
        <v>0</v>
      </c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</row>
    <row r="116" spans="1:53" ht="47.25" customHeight="1">
      <c r="A116" s="74"/>
      <c r="B116" s="75"/>
      <c r="C116" s="75"/>
      <c r="D116" s="76"/>
      <c r="E116" s="28" t="s">
        <v>36</v>
      </c>
      <c r="F116" s="66">
        <f>+F115/F114</f>
        <v>0</v>
      </c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>
        <f>+AD115/AD114</f>
        <v>0</v>
      </c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</row>
    <row r="117" spans="1:53" ht="47.25" customHeight="1">
      <c r="A117" s="74"/>
      <c r="B117" s="75"/>
      <c r="C117" s="75"/>
      <c r="D117" s="76"/>
      <c r="E117" s="28" t="s">
        <v>37</v>
      </c>
      <c r="F117" s="67">
        <f>SUM(F105:BA105)</f>
        <v>247</v>
      </c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</row>
    <row r="118" spans="1:53" ht="47.25" customHeight="1">
      <c r="A118" s="74"/>
      <c r="B118" s="75"/>
      <c r="C118" s="75"/>
      <c r="D118" s="76"/>
      <c r="E118" s="28" t="s">
        <v>38</v>
      </c>
      <c r="F118" s="67">
        <f>SUM(F107:BA107)</f>
        <v>0</v>
      </c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</row>
    <row r="119" spans="1:53" ht="47.25" customHeight="1">
      <c r="A119" s="77"/>
      <c r="B119" s="78"/>
      <c r="C119" s="78"/>
      <c r="D119" s="79"/>
      <c r="E119" s="28" t="s">
        <v>39</v>
      </c>
      <c r="F119" s="66">
        <f>+F118/F117</f>
        <v>0</v>
      </c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</row>
    <row r="120" spans="2:53" ht="12.75">
      <c r="B120" s="29"/>
      <c r="C120" s="29"/>
      <c r="D120" s="29"/>
      <c r="E120" s="30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</row>
    <row r="121" spans="2:53" ht="89.25" customHeight="1">
      <c r="B121" s="31"/>
      <c r="C121" s="32"/>
      <c r="D121" s="32"/>
      <c r="E121" s="30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</row>
    <row r="122" spans="2:53" ht="49.5" customHeight="1">
      <c r="B122" s="33" t="s">
        <v>42</v>
      </c>
      <c r="C122" s="34"/>
      <c r="D122" s="34"/>
      <c r="E122" s="30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</row>
    <row r="123" spans="5:53" ht="12.75">
      <c r="E123" s="30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</row>
    <row r="124" spans="2:53" ht="122.25" customHeight="1">
      <c r="B124" s="36"/>
      <c r="C124" s="29"/>
      <c r="D124" s="29"/>
      <c r="E124" s="30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</row>
    <row r="125" spans="2:53" ht="60.75" customHeight="1">
      <c r="B125" s="33" t="s">
        <v>88</v>
      </c>
      <c r="C125" s="34"/>
      <c r="D125" s="34"/>
      <c r="E125" s="30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</row>
    <row r="126" spans="2:53" ht="12.75">
      <c r="B126" s="30"/>
      <c r="C126" s="30"/>
      <c r="D126" s="30"/>
      <c r="E126" s="30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</row>
    <row r="127" spans="1:53" ht="49.5" customHeight="1">
      <c r="A127" s="65" t="s">
        <v>51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 t="s">
        <v>50</v>
      </c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 t="s">
        <v>49</v>
      </c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</row>
    <row r="128" spans="1:53" ht="20.25" customHeight="1">
      <c r="A128" s="96" t="s">
        <v>47</v>
      </c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</row>
    <row r="129" spans="2:53" ht="49.5" customHeight="1">
      <c r="B129" s="30"/>
      <c r="C129" s="30"/>
      <c r="D129" s="30"/>
      <c r="E129" s="30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</row>
    <row r="130" spans="2:53" ht="49.5" customHeight="1">
      <c r="B130" s="30"/>
      <c r="C130" s="30"/>
      <c r="D130" s="30"/>
      <c r="E130" s="30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</row>
    <row r="131" spans="2:53" ht="49.5" customHeight="1">
      <c r="B131" s="30"/>
      <c r="C131" s="30"/>
      <c r="D131" s="30"/>
      <c r="E131" s="30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</row>
    <row r="132" spans="2:53" ht="49.5" customHeight="1">
      <c r="B132" s="30"/>
      <c r="C132" s="30"/>
      <c r="D132" s="30"/>
      <c r="E132" s="30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</row>
    <row r="133" spans="2:53" ht="49.5" customHeight="1">
      <c r="B133" s="30"/>
      <c r="C133" s="30"/>
      <c r="D133" s="30"/>
      <c r="E133" s="30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</row>
    <row r="134" spans="2:5" ht="49.5" customHeight="1">
      <c r="B134" s="30"/>
      <c r="C134" s="30"/>
      <c r="D134" s="30"/>
      <c r="E134" s="30"/>
    </row>
    <row r="135" spans="2:5" ht="49.5" customHeight="1">
      <c r="B135" s="30"/>
      <c r="C135" s="30"/>
      <c r="D135" s="30"/>
      <c r="E135" s="30"/>
    </row>
    <row r="136" spans="2:5" ht="49.5" customHeight="1">
      <c r="B136" s="30"/>
      <c r="C136" s="30"/>
      <c r="D136" s="30"/>
      <c r="E136" s="30"/>
    </row>
    <row r="137" spans="2:5" ht="49.5" customHeight="1">
      <c r="B137" s="30"/>
      <c r="C137" s="30"/>
      <c r="D137" s="30"/>
      <c r="E137" s="30"/>
    </row>
    <row r="138" spans="2:5" ht="49.5" customHeight="1">
      <c r="B138" s="30"/>
      <c r="C138" s="30"/>
      <c r="D138" s="30"/>
      <c r="E138" s="30"/>
    </row>
    <row r="139" spans="2:5" ht="49.5" customHeight="1">
      <c r="B139" s="30"/>
      <c r="C139" s="30"/>
      <c r="D139" s="30"/>
      <c r="E139" s="30"/>
    </row>
    <row r="140" spans="2:5" ht="49.5" customHeight="1">
      <c r="B140" s="30"/>
      <c r="C140" s="30"/>
      <c r="D140" s="30"/>
      <c r="E140" s="30"/>
    </row>
    <row r="141" spans="2:5" ht="49.5" customHeight="1">
      <c r="B141" s="30"/>
      <c r="C141" s="30"/>
      <c r="D141" s="30"/>
      <c r="E141" s="30"/>
    </row>
    <row r="142" spans="2:5" ht="49.5" customHeight="1">
      <c r="B142" s="30"/>
      <c r="C142" s="30"/>
      <c r="D142" s="30"/>
      <c r="E142" s="30"/>
    </row>
    <row r="143" spans="2:5" ht="49.5" customHeight="1">
      <c r="B143" s="30"/>
      <c r="C143" s="30"/>
      <c r="D143" s="30"/>
      <c r="E143" s="30"/>
    </row>
    <row r="144" spans="2:5" ht="49.5" customHeight="1">
      <c r="B144" s="30"/>
      <c r="C144" s="30"/>
      <c r="D144" s="30"/>
      <c r="E144" s="30"/>
    </row>
    <row r="145" spans="2:5" ht="49.5" customHeight="1">
      <c r="B145" s="30"/>
      <c r="C145" s="30"/>
      <c r="D145" s="30"/>
      <c r="E145" s="30"/>
    </row>
    <row r="146" spans="2:5" ht="49.5" customHeight="1">
      <c r="B146" s="30"/>
      <c r="C146" s="30"/>
      <c r="D146" s="30"/>
      <c r="E146" s="30"/>
    </row>
    <row r="147" spans="2:5" ht="49.5" customHeight="1">
      <c r="B147" s="30"/>
      <c r="C147" s="30"/>
      <c r="D147" s="30"/>
      <c r="E147" s="30"/>
    </row>
    <row r="148" spans="2:5" ht="49.5" customHeight="1">
      <c r="B148" s="30"/>
      <c r="C148" s="30"/>
      <c r="D148" s="30"/>
      <c r="E148" s="30"/>
    </row>
    <row r="149" spans="2:5" ht="49.5" customHeight="1">
      <c r="B149" s="30"/>
      <c r="C149" s="30"/>
      <c r="D149" s="30"/>
      <c r="E149" s="30"/>
    </row>
    <row r="150" spans="2:5" ht="49.5" customHeight="1">
      <c r="B150" s="30"/>
      <c r="C150" s="30"/>
      <c r="D150" s="30"/>
      <c r="E150" s="30"/>
    </row>
    <row r="151" spans="2:5" ht="49.5" customHeight="1">
      <c r="B151" s="30"/>
      <c r="C151" s="30"/>
      <c r="D151" s="30"/>
      <c r="E151" s="30"/>
    </row>
    <row r="152" spans="2:5" ht="49.5" customHeight="1">
      <c r="B152" s="30"/>
      <c r="C152" s="30"/>
      <c r="D152" s="30"/>
      <c r="E152" s="30"/>
    </row>
    <row r="153" spans="2:5" ht="49.5" customHeight="1">
      <c r="B153" s="30"/>
      <c r="C153" s="30"/>
      <c r="D153" s="30"/>
      <c r="E153" s="30"/>
    </row>
    <row r="154" spans="2:5" ht="49.5" customHeight="1">
      <c r="B154" s="30"/>
      <c r="C154" s="30"/>
      <c r="D154" s="30"/>
      <c r="E154" s="30"/>
    </row>
    <row r="155" spans="2:5" ht="49.5" customHeight="1">
      <c r="B155" s="30">
        <v>0</v>
      </c>
      <c r="C155" s="30"/>
      <c r="D155" s="30"/>
      <c r="E155" s="30"/>
    </row>
    <row r="156" spans="2:5" ht="49.5" customHeight="1">
      <c r="B156" s="30"/>
      <c r="C156" s="30"/>
      <c r="D156" s="30"/>
      <c r="E156" s="30"/>
    </row>
    <row r="157" spans="2:5" ht="49.5" customHeight="1">
      <c r="B157" s="30"/>
      <c r="C157" s="30"/>
      <c r="D157" s="30"/>
      <c r="E157" s="30"/>
    </row>
    <row r="158" spans="2:5" ht="49.5" customHeight="1">
      <c r="B158" s="30"/>
      <c r="C158" s="30"/>
      <c r="D158" s="30"/>
      <c r="E158" s="30"/>
    </row>
    <row r="159" spans="2:5" ht="49.5" customHeight="1">
      <c r="B159" s="30"/>
      <c r="C159" s="30"/>
      <c r="D159" s="30"/>
      <c r="E159" s="30"/>
    </row>
    <row r="160" spans="2:5" ht="49.5" customHeight="1">
      <c r="B160" s="30"/>
      <c r="C160" s="30"/>
      <c r="D160" s="30"/>
      <c r="E160" s="30"/>
    </row>
    <row r="161" spans="2:5" ht="49.5" customHeight="1">
      <c r="B161" s="30"/>
      <c r="C161" s="30"/>
      <c r="D161" s="30"/>
      <c r="E161" s="30"/>
    </row>
    <row r="162" spans="2:5" ht="49.5" customHeight="1">
      <c r="B162" s="30"/>
      <c r="C162" s="30"/>
      <c r="D162" s="30"/>
      <c r="E162" s="30"/>
    </row>
    <row r="163" spans="2:5" ht="49.5" customHeight="1">
      <c r="B163" s="30"/>
      <c r="C163" s="30"/>
      <c r="D163" s="30"/>
      <c r="E163" s="30"/>
    </row>
    <row r="164" spans="2:5" ht="49.5" customHeight="1">
      <c r="B164" s="30"/>
      <c r="C164" s="30"/>
      <c r="D164" s="30"/>
      <c r="E164" s="30"/>
    </row>
    <row r="165" spans="2:5" ht="49.5" customHeight="1">
      <c r="B165" s="30"/>
      <c r="C165" s="30"/>
      <c r="D165" s="30"/>
      <c r="E165" s="30"/>
    </row>
    <row r="166" spans="2:5" ht="49.5" customHeight="1">
      <c r="B166" s="30"/>
      <c r="C166" s="30"/>
      <c r="D166" s="30"/>
      <c r="E166" s="30"/>
    </row>
    <row r="167" spans="2:5" ht="49.5" customHeight="1">
      <c r="B167" s="30"/>
      <c r="C167" s="30"/>
      <c r="D167" s="30"/>
      <c r="E167" s="30"/>
    </row>
    <row r="168" spans="2:5" ht="49.5" customHeight="1">
      <c r="B168" s="30"/>
      <c r="C168" s="30"/>
      <c r="D168" s="30"/>
      <c r="E168" s="30"/>
    </row>
    <row r="169" spans="2:5" ht="49.5" customHeight="1">
      <c r="B169" s="30"/>
      <c r="C169" s="30"/>
      <c r="D169" s="30"/>
      <c r="E169" s="30"/>
    </row>
    <row r="170" spans="2:5" ht="49.5" customHeight="1">
      <c r="B170" s="30"/>
      <c r="C170" s="30"/>
      <c r="D170" s="30"/>
      <c r="E170" s="30"/>
    </row>
    <row r="171" spans="2:5" ht="49.5" customHeight="1">
      <c r="B171" s="30"/>
      <c r="C171" s="30"/>
      <c r="D171" s="30"/>
      <c r="E171" s="30"/>
    </row>
    <row r="172" spans="2:5" ht="49.5" customHeight="1">
      <c r="B172" s="30"/>
      <c r="C172" s="30"/>
      <c r="D172" s="30"/>
      <c r="E172" s="30"/>
    </row>
    <row r="173" spans="2:5" ht="49.5" customHeight="1">
      <c r="B173" s="30"/>
      <c r="C173" s="30"/>
      <c r="D173" s="30"/>
      <c r="E173" s="30"/>
    </row>
    <row r="174" spans="2:5" ht="49.5" customHeight="1">
      <c r="B174" s="30"/>
      <c r="C174" s="30"/>
      <c r="D174" s="30"/>
      <c r="E174" s="30"/>
    </row>
    <row r="175" spans="2:5" ht="49.5" customHeight="1">
      <c r="B175" s="30"/>
      <c r="C175" s="30"/>
      <c r="D175" s="30"/>
      <c r="E175" s="30"/>
    </row>
    <row r="176" spans="2:5" ht="49.5" customHeight="1">
      <c r="B176" s="30"/>
      <c r="C176" s="30"/>
      <c r="D176" s="30"/>
      <c r="E176" s="30"/>
    </row>
    <row r="177" spans="2:5" ht="49.5" customHeight="1">
      <c r="B177" s="30"/>
      <c r="C177" s="30"/>
      <c r="D177" s="30"/>
      <c r="E177" s="30"/>
    </row>
    <row r="178" spans="2:5" ht="49.5" customHeight="1">
      <c r="B178" s="30"/>
      <c r="C178" s="30"/>
      <c r="D178" s="30"/>
      <c r="E178" s="30"/>
    </row>
    <row r="179" spans="2:5" ht="49.5" customHeight="1">
      <c r="B179" s="30"/>
      <c r="C179" s="30"/>
      <c r="D179" s="30"/>
      <c r="E179" s="30"/>
    </row>
    <row r="180" spans="2:5" ht="49.5" customHeight="1">
      <c r="B180" s="30"/>
      <c r="C180" s="30"/>
      <c r="D180" s="30"/>
      <c r="E180" s="30"/>
    </row>
    <row r="181" spans="2:5" ht="49.5" customHeight="1">
      <c r="B181" s="30"/>
      <c r="C181" s="30"/>
      <c r="D181" s="30"/>
      <c r="E181" s="30"/>
    </row>
    <row r="182" spans="2:5" ht="49.5" customHeight="1">
      <c r="B182" s="30"/>
      <c r="C182" s="30"/>
      <c r="D182" s="30"/>
      <c r="E182" s="30"/>
    </row>
    <row r="183" spans="2:5" ht="49.5" customHeight="1">
      <c r="B183" s="30"/>
      <c r="C183" s="30"/>
      <c r="D183" s="30"/>
      <c r="E183" s="30"/>
    </row>
    <row r="184" spans="2:5" ht="49.5" customHeight="1">
      <c r="B184" s="30"/>
      <c r="C184" s="30"/>
      <c r="D184" s="30"/>
      <c r="E184" s="30"/>
    </row>
    <row r="185" spans="2:5" ht="49.5" customHeight="1">
      <c r="B185" s="30"/>
      <c r="C185" s="30"/>
      <c r="D185" s="30"/>
      <c r="E185" s="30"/>
    </row>
    <row r="186" spans="2:5" ht="49.5" customHeight="1">
      <c r="B186" s="30"/>
      <c r="C186" s="30"/>
      <c r="D186" s="30"/>
      <c r="E186" s="30"/>
    </row>
    <row r="187" spans="2:5" ht="49.5" customHeight="1">
      <c r="B187" s="30"/>
      <c r="C187" s="30"/>
      <c r="D187" s="30"/>
      <c r="E187" s="30"/>
    </row>
    <row r="188" spans="2:5" ht="49.5" customHeight="1">
      <c r="B188" s="30"/>
      <c r="C188" s="30"/>
      <c r="D188" s="30"/>
      <c r="E188" s="30"/>
    </row>
    <row r="189" spans="2:5" ht="49.5" customHeight="1">
      <c r="B189" s="30"/>
      <c r="C189" s="30"/>
      <c r="D189" s="30"/>
      <c r="E189" s="30"/>
    </row>
    <row r="190" spans="2:5" ht="49.5" customHeight="1">
      <c r="B190" s="30"/>
      <c r="C190" s="30"/>
      <c r="D190" s="30"/>
      <c r="E190" s="30"/>
    </row>
    <row r="191" spans="2:5" ht="49.5" customHeight="1">
      <c r="B191" s="30"/>
      <c r="C191" s="30"/>
      <c r="D191" s="30"/>
      <c r="E191" s="30"/>
    </row>
    <row r="192" spans="2:5" ht="49.5" customHeight="1">
      <c r="B192" s="30"/>
      <c r="C192" s="30"/>
      <c r="D192" s="30"/>
      <c r="E192" s="30"/>
    </row>
    <row r="193" spans="2:5" ht="49.5" customHeight="1">
      <c r="B193" s="30"/>
      <c r="C193" s="30"/>
      <c r="D193" s="30"/>
      <c r="E193" s="30"/>
    </row>
    <row r="194" spans="2:5" ht="49.5" customHeight="1">
      <c r="B194" s="30"/>
      <c r="C194" s="30"/>
      <c r="D194" s="30"/>
      <c r="E194" s="30"/>
    </row>
    <row r="195" spans="2:5" ht="49.5" customHeight="1">
      <c r="B195" s="30"/>
      <c r="C195" s="30"/>
      <c r="D195" s="30"/>
      <c r="E195" s="30"/>
    </row>
    <row r="196" spans="2:5" ht="49.5" customHeight="1">
      <c r="B196" s="30"/>
      <c r="C196" s="30"/>
      <c r="D196" s="30"/>
      <c r="E196" s="30"/>
    </row>
    <row r="197" spans="2:5" ht="49.5" customHeight="1">
      <c r="B197" s="30"/>
      <c r="C197" s="30"/>
      <c r="D197" s="30"/>
      <c r="E197" s="30"/>
    </row>
    <row r="198" spans="2:5" ht="49.5" customHeight="1">
      <c r="B198" s="30"/>
      <c r="C198" s="30"/>
      <c r="D198" s="30"/>
      <c r="E198" s="30"/>
    </row>
    <row r="199" spans="2:5" ht="49.5" customHeight="1">
      <c r="B199" s="30"/>
      <c r="C199" s="30"/>
      <c r="D199" s="30"/>
      <c r="E199" s="30"/>
    </row>
    <row r="200" spans="2:5" ht="49.5" customHeight="1">
      <c r="B200" s="30"/>
      <c r="C200" s="30"/>
      <c r="D200" s="30"/>
      <c r="E200" s="30"/>
    </row>
    <row r="201" spans="2:5" ht="49.5" customHeight="1">
      <c r="B201" s="30"/>
      <c r="C201" s="30"/>
      <c r="D201" s="30"/>
      <c r="E201" s="30"/>
    </row>
    <row r="202" spans="2:5" ht="49.5" customHeight="1">
      <c r="B202" s="30"/>
      <c r="C202" s="30"/>
      <c r="D202" s="30"/>
      <c r="E202" s="30"/>
    </row>
    <row r="203" spans="2:5" ht="49.5" customHeight="1">
      <c r="B203" s="30"/>
      <c r="C203" s="30"/>
      <c r="D203" s="30"/>
      <c r="E203" s="30"/>
    </row>
    <row r="204" spans="2:5" ht="49.5" customHeight="1">
      <c r="B204" s="30"/>
      <c r="C204" s="30"/>
      <c r="D204" s="30"/>
      <c r="E204" s="30"/>
    </row>
    <row r="205" spans="2:5" ht="49.5" customHeight="1">
      <c r="B205" s="30"/>
      <c r="C205" s="30"/>
      <c r="D205" s="30"/>
      <c r="E205" s="30"/>
    </row>
    <row r="206" spans="2:5" ht="49.5" customHeight="1">
      <c r="B206" s="30"/>
      <c r="C206" s="30"/>
      <c r="D206" s="30"/>
      <c r="E206" s="30"/>
    </row>
    <row r="207" spans="2:5" ht="49.5" customHeight="1">
      <c r="B207" s="30"/>
      <c r="C207" s="30"/>
      <c r="D207" s="30"/>
      <c r="E207" s="30"/>
    </row>
    <row r="208" spans="2:5" ht="49.5" customHeight="1">
      <c r="B208" s="30"/>
      <c r="C208" s="30"/>
      <c r="D208" s="30"/>
      <c r="E208" s="30"/>
    </row>
    <row r="209" spans="2:5" ht="49.5" customHeight="1">
      <c r="B209" s="30"/>
      <c r="C209" s="30"/>
      <c r="D209" s="30"/>
      <c r="E209" s="30"/>
    </row>
    <row r="210" spans="2:5" ht="49.5" customHeight="1">
      <c r="B210" s="30"/>
      <c r="C210" s="30"/>
      <c r="D210" s="30"/>
      <c r="E210" s="30"/>
    </row>
    <row r="211" spans="2:5" ht="49.5" customHeight="1">
      <c r="B211" s="30"/>
      <c r="C211" s="30"/>
      <c r="D211" s="30"/>
      <c r="E211" s="30"/>
    </row>
    <row r="212" spans="2:5" ht="49.5" customHeight="1">
      <c r="B212" s="30"/>
      <c r="C212" s="30"/>
      <c r="D212" s="30"/>
      <c r="E212" s="30"/>
    </row>
    <row r="213" spans="2:5" ht="49.5" customHeight="1">
      <c r="B213" s="30"/>
      <c r="C213" s="30"/>
      <c r="D213" s="30"/>
      <c r="E213" s="30"/>
    </row>
    <row r="214" spans="2:5" ht="49.5" customHeight="1">
      <c r="B214" s="30"/>
      <c r="C214" s="30"/>
      <c r="D214" s="30"/>
      <c r="E214" s="30"/>
    </row>
    <row r="215" spans="2:5" ht="49.5" customHeight="1">
      <c r="B215" s="30"/>
      <c r="C215" s="30"/>
      <c r="D215" s="30"/>
      <c r="E215" s="30"/>
    </row>
    <row r="216" spans="2:5" ht="49.5" customHeight="1">
      <c r="B216" s="30"/>
      <c r="C216" s="30"/>
      <c r="D216" s="30"/>
      <c r="E216" s="30"/>
    </row>
    <row r="217" spans="2:5" ht="49.5" customHeight="1">
      <c r="B217" s="30"/>
      <c r="C217" s="30"/>
      <c r="D217" s="30"/>
      <c r="E217" s="30"/>
    </row>
    <row r="218" spans="2:5" ht="49.5" customHeight="1">
      <c r="B218" s="30"/>
      <c r="C218" s="30"/>
      <c r="D218" s="30"/>
      <c r="E218" s="30"/>
    </row>
    <row r="219" spans="2:5" ht="49.5" customHeight="1">
      <c r="B219" s="30"/>
      <c r="C219" s="30"/>
      <c r="D219" s="30"/>
      <c r="E219" s="30"/>
    </row>
    <row r="220" spans="2:5" ht="49.5" customHeight="1">
      <c r="B220" s="30"/>
      <c r="C220" s="30"/>
      <c r="D220" s="30"/>
      <c r="E220" s="30"/>
    </row>
    <row r="221" spans="2:5" ht="49.5" customHeight="1">
      <c r="B221" s="30"/>
      <c r="C221" s="30"/>
      <c r="D221" s="30"/>
      <c r="E221" s="30"/>
    </row>
    <row r="222" spans="2:5" ht="49.5" customHeight="1">
      <c r="B222" s="30"/>
      <c r="C222" s="30"/>
      <c r="D222" s="30"/>
      <c r="E222" s="30"/>
    </row>
    <row r="223" spans="2:5" ht="49.5" customHeight="1">
      <c r="B223" s="30"/>
      <c r="C223" s="30"/>
      <c r="D223" s="30"/>
      <c r="E223" s="30"/>
    </row>
    <row r="224" spans="2:5" ht="49.5" customHeight="1">
      <c r="B224" s="30"/>
      <c r="C224" s="30"/>
      <c r="D224" s="30"/>
      <c r="E224" s="30"/>
    </row>
    <row r="225" spans="2:5" ht="49.5" customHeight="1">
      <c r="B225" s="30"/>
      <c r="C225" s="30"/>
      <c r="D225" s="30"/>
      <c r="E225" s="30"/>
    </row>
    <row r="226" spans="2:5" ht="49.5" customHeight="1">
      <c r="B226" s="30"/>
      <c r="C226" s="30"/>
      <c r="D226" s="30"/>
      <c r="E226" s="30"/>
    </row>
    <row r="227" spans="2:5" ht="49.5" customHeight="1">
      <c r="B227" s="30"/>
      <c r="C227" s="30"/>
      <c r="D227" s="30"/>
      <c r="E227" s="30"/>
    </row>
    <row r="228" spans="2:5" ht="49.5" customHeight="1">
      <c r="B228" s="30"/>
      <c r="C228" s="30"/>
      <c r="D228" s="30"/>
      <c r="E228" s="30"/>
    </row>
    <row r="229" spans="2:5" ht="49.5" customHeight="1">
      <c r="B229" s="30"/>
      <c r="C229" s="30"/>
      <c r="D229" s="30"/>
      <c r="E229" s="30"/>
    </row>
    <row r="230" spans="2:5" ht="49.5" customHeight="1">
      <c r="B230" s="30"/>
      <c r="C230" s="30"/>
      <c r="D230" s="30"/>
      <c r="E230" s="30"/>
    </row>
    <row r="231" spans="2:5" ht="49.5" customHeight="1">
      <c r="B231" s="30"/>
      <c r="C231" s="30"/>
      <c r="D231" s="30"/>
      <c r="E231" s="30"/>
    </row>
    <row r="232" spans="2:5" ht="49.5" customHeight="1">
      <c r="B232" s="30"/>
      <c r="C232" s="30"/>
      <c r="D232" s="30"/>
      <c r="E232" s="30"/>
    </row>
    <row r="233" spans="2:5" ht="49.5" customHeight="1">
      <c r="B233" s="30"/>
      <c r="C233" s="30"/>
      <c r="D233" s="30"/>
      <c r="E233" s="30"/>
    </row>
    <row r="234" spans="2:5" ht="49.5" customHeight="1">
      <c r="B234" s="30"/>
      <c r="C234" s="30"/>
      <c r="D234" s="30"/>
      <c r="E234" s="30"/>
    </row>
    <row r="235" spans="2:5" ht="49.5" customHeight="1">
      <c r="B235" s="30"/>
      <c r="C235" s="30"/>
      <c r="D235" s="30"/>
      <c r="E235" s="30"/>
    </row>
    <row r="236" spans="2:5" ht="49.5" customHeight="1">
      <c r="B236" s="30"/>
      <c r="C236" s="30"/>
      <c r="D236" s="30"/>
      <c r="E236" s="30"/>
    </row>
    <row r="237" spans="2:5" ht="49.5" customHeight="1">
      <c r="B237" s="30"/>
      <c r="C237" s="30"/>
      <c r="D237" s="30"/>
      <c r="E237" s="30"/>
    </row>
    <row r="238" spans="2:5" ht="49.5" customHeight="1">
      <c r="B238" s="30"/>
      <c r="C238" s="30"/>
      <c r="D238" s="30"/>
      <c r="E238" s="30"/>
    </row>
    <row r="239" spans="2:5" ht="49.5" customHeight="1">
      <c r="B239" s="30"/>
      <c r="C239" s="30"/>
      <c r="D239" s="30"/>
      <c r="E239" s="30"/>
    </row>
    <row r="240" spans="2:5" ht="49.5" customHeight="1">
      <c r="B240" s="30"/>
      <c r="C240" s="30"/>
      <c r="D240" s="30"/>
      <c r="E240" s="30"/>
    </row>
    <row r="241" spans="2:5" ht="49.5" customHeight="1">
      <c r="B241" s="30"/>
      <c r="C241" s="30"/>
      <c r="D241" s="30"/>
      <c r="E241" s="30"/>
    </row>
    <row r="242" spans="2:5" ht="49.5" customHeight="1">
      <c r="B242" s="30"/>
      <c r="C242" s="30"/>
      <c r="D242" s="30"/>
      <c r="E242" s="30"/>
    </row>
    <row r="243" spans="2:5" ht="49.5" customHeight="1">
      <c r="B243" s="30"/>
      <c r="C243" s="30"/>
      <c r="D243" s="30"/>
      <c r="E243" s="30"/>
    </row>
    <row r="244" spans="2:5" ht="49.5" customHeight="1">
      <c r="B244" s="30"/>
      <c r="C244" s="30"/>
      <c r="D244" s="30"/>
      <c r="E244" s="30"/>
    </row>
    <row r="245" spans="2:5" ht="49.5" customHeight="1">
      <c r="B245" s="30"/>
      <c r="C245" s="30"/>
      <c r="D245" s="30"/>
      <c r="E245" s="30"/>
    </row>
    <row r="246" spans="2:5" ht="49.5" customHeight="1">
      <c r="B246" s="30"/>
      <c r="C246" s="30"/>
      <c r="D246" s="30"/>
      <c r="E246" s="30"/>
    </row>
    <row r="247" spans="2:5" ht="49.5" customHeight="1">
      <c r="B247" s="30"/>
      <c r="C247" s="30"/>
      <c r="D247" s="30"/>
      <c r="E247" s="30"/>
    </row>
    <row r="248" spans="2:5" ht="49.5" customHeight="1">
      <c r="B248" s="30"/>
      <c r="C248" s="30"/>
      <c r="D248" s="30"/>
      <c r="E248" s="30"/>
    </row>
    <row r="249" spans="2:5" ht="49.5" customHeight="1">
      <c r="B249" s="30"/>
      <c r="C249" s="30"/>
      <c r="D249" s="30"/>
      <c r="E249" s="30"/>
    </row>
    <row r="250" spans="2:5" ht="49.5" customHeight="1">
      <c r="B250" s="30"/>
      <c r="C250" s="30"/>
      <c r="D250" s="30"/>
      <c r="E250" s="30"/>
    </row>
    <row r="251" spans="2:5" ht="49.5" customHeight="1">
      <c r="B251" s="30"/>
      <c r="C251" s="30"/>
      <c r="D251" s="30"/>
      <c r="E251" s="30"/>
    </row>
    <row r="252" spans="2:5" ht="49.5" customHeight="1">
      <c r="B252" s="30"/>
      <c r="C252" s="30"/>
      <c r="D252" s="30"/>
      <c r="E252" s="30"/>
    </row>
    <row r="253" spans="2:5" ht="49.5" customHeight="1">
      <c r="B253" s="30"/>
      <c r="C253" s="30"/>
      <c r="D253" s="30"/>
      <c r="E253" s="30"/>
    </row>
    <row r="254" spans="2:5" ht="49.5" customHeight="1">
      <c r="B254" s="30"/>
      <c r="C254" s="30"/>
      <c r="D254" s="30"/>
      <c r="E254" s="30"/>
    </row>
    <row r="255" spans="2:5" ht="49.5" customHeight="1">
      <c r="B255" s="30"/>
      <c r="C255" s="30"/>
      <c r="D255" s="30"/>
      <c r="E255" s="30"/>
    </row>
    <row r="256" spans="2:5" ht="49.5" customHeight="1">
      <c r="B256" s="30"/>
      <c r="C256" s="30"/>
      <c r="D256" s="30"/>
      <c r="E256" s="30"/>
    </row>
    <row r="257" spans="2:5" ht="49.5" customHeight="1">
      <c r="B257" s="30"/>
      <c r="C257" s="30"/>
      <c r="D257" s="30"/>
      <c r="E257" s="30"/>
    </row>
    <row r="258" spans="2:5" ht="49.5" customHeight="1">
      <c r="B258" s="30"/>
      <c r="C258" s="30"/>
      <c r="D258" s="30"/>
      <c r="E258" s="30"/>
    </row>
    <row r="259" spans="2:5" ht="49.5" customHeight="1">
      <c r="B259" s="30"/>
      <c r="C259" s="30"/>
      <c r="D259" s="30"/>
      <c r="E259" s="30"/>
    </row>
    <row r="260" spans="2:5" ht="49.5" customHeight="1">
      <c r="B260" s="30"/>
      <c r="C260" s="30"/>
      <c r="D260" s="30"/>
      <c r="E260" s="30"/>
    </row>
    <row r="261" spans="2:5" ht="49.5" customHeight="1">
      <c r="B261" s="30"/>
      <c r="C261" s="30"/>
      <c r="D261" s="30"/>
      <c r="E261" s="30"/>
    </row>
    <row r="262" spans="2:5" ht="49.5" customHeight="1">
      <c r="B262" s="30"/>
      <c r="C262" s="30"/>
      <c r="D262" s="30"/>
      <c r="E262" s="30"/>
    </row>
    <row r="263" spans="2:5" ht="49.5" customHeight="1">
      <c r="B263" s="30"/>
      <c r="C263" s="30"/>
      <c r="D263" s="30"/>
      <c r="E263" s="30"/>
    </row>
    <row r="264" spans="2:5" ht="49.5" customHeight="1">
      <c r="B264" s="30"/>
      <c r="C264" s="30"/>
      <c r="D264" s="30"/>
      <c r="E264" s="30"/>
    </row>
    <row r="265" spans="2:5" ht="49.5" customHeight="1">
      <c r="B265" s="30"/>
      <c r="C265" s="30"/>
      <c r="D265" s="30"/>
      <c r="E265" s="30"/>
    </row>
    <row r="266" spans="2:5" ht="49.5" customHeight="1">
      <c r="B266" s="30"/>
      <c r="C266" s="30"/>
      <c r="D266" s="30"/>
      <c r="E266" s="30"/>
    </row>
    <row r="267" spans="2:5" ht="49.5" customHeight="1">
      <c r="B267" s="30"/>
      <c r="C267" s="30"/>
      <c r="D267" s="30"/>
      <c r="E267" s="30"/>
    </row>
    <row r="268" spans="2:5" ht="49.5" customHeight="1">
      <c r="B268" s="30"/>
      <c r="C268" s="30"/>
      <c r="D268" s="30"/>
      <c r="E268" s="30"/>
    </row>
    <row r="269" spans="2:5" ht="49.5" customHeight="1">
      <c r="B269" s="30"/>
      <c r="C269" s="30"/>
      <c r="D269" s="30"/>
      <c r="E269" s="30"/>
    </row>
    <row r="270" spans="2:5" ht="49.5" customHeight="1">
      <c r="B270" s="30"/>
      <c r="C270" s="30"/>
      <c r="D270" s="30"/>
      <c r="E270" s="30"/>
    </row>
    <row r="271" spans="2:5" ht="49.5" customHeight="1">
      <c r="B271" s="30"/>
      <c r="C271" s="30"/>
      <c r="D271" s="30"/>
      <c r="E271" s="30"/>
    </row>
    <row r="272" spans="2:5" ht="49.5" customHeight="1">
      <c r="B272" s="30"/>
      <c r="C272" s="30"/>
      <c r="D272" s="30"/>
      <c r="E272" s="30"/>
    </row>
    <row r="273" spans="2:5" ht="49.5" customHeight="1">
      <c r="B273" s="30"/>
      <c r="C273" s="30"/>
      <c r="D273" s="30"/>
      <c r="E273" s="30"/>
    </row>
    <row r="274" spans="2:5" ht="49.5" customHeight="1">
      <c r="B274" s="30"/>
      <c r="C274" s="30"/>
      <c r="D274" s="30"/>
      <c r="E274" s="30"/>
    </row>
    <row r="275" spans="2:5" ht="49.5" customHeight="1">
      <c r="B275" s="30"/>
      <c r="C275" s="30"/>
      <c r="D275" s="30"/>
      <c r="E275" s="30"/>
    </row>
    <row r="276" spans="2:5" ht="49.5" customHeight="1">
      <c r="B276" s="30"/>
      <c r="C276" s="30"/>
      <c r="D276" s="30"/>
      <c r="E276" s="30"/>
    </row>
    <row r="277" spans="2:5" ht="49.5" customHeight="1">
      <c r="B277" s="30"/>
      <c r="C277" s="30"/>
      <c r="D277" s="30"/>
      <c r="E277" s="30"/>
    </row>
    <row r="278" spans="2:5" ht="49.5" customHeight="1">
      <c r="B278" s="30"/>
      <c r="C278" s="30"/>
      <c r="D278" s="30"/>
      <c r="E278" s="30"/>
    </row>
    <row r="279" spans="2:5" ht="49.5" customHeight="1">
      <c r="B279" s="30"/>
      <c r="C279" s="30"/>
      <c r="D279" s="30"/>
      <c r="E279" s="30"/>
    </row>
    <row r="280" spans="2:5" ht="49.5" customHeight="1">
      <c r="B280" s="30"/>
      <c r="C280" s="30"/>
      <c r="D280" s="30"/>
      <c r="E280" s="30"/>
    </row>
    <row r="281" spans="2:5" ht="49.5" customHeight="1">
      <c r="B281" s="30"/>
      <c r="C281" s="30"/>
      <c r="D281" s="30"/>
      <c r="E281" s="30"/>
    </row>
    <row r="282" spans="2:5" ht="49.5" customHeight="1">
      <c r="B282" s="30"/>
      <c r="C282" s="30"/>
      <c r="D282" s="30"/>
      <c r="E282" s="30"/>
    </row>
    <row r="283" spans="2:5" ht="49.5" customHeight="1">
      <c r="B283" s="30"/>
      <c r="C283" s="30"/>
      <c r="D283" s="30"/>
      <c r="E283" s="30"/>
    </row>
    <row r="284" spans="2:5" ht="49.5" customHeight="1">
      <c r="B284" s="30"/>
      <c r="C284" s="30"/>
      <c r="D284" s="30"/>
      <c r="E284" s="30"/>
    </row>
    <row r="285" spans="2:5" ht="49.5" customHeight="1">
      <c r="B285" s="30"/>
      <c r="C285" s="30"/>
      <c r="D285" s="30"/>
      <c r="E285" s="30"/>
    </row>
    <row r="286" spans="2:5" ht="49.5" customHeight="1">
      <c r="B286" s="30"/>
      <c r="C286" s="30"/>
      <c r="D286" s="30"/>
      <c r="E286" s="30"/>
    </row>
    <row r="287" spans="2:5" ht="49.5" customHeight="1">
      <c r="B287" s="30"/>
      <c r="C287" s="30"/>
      <c r="D287" s="30"/>
      <c r="E287" s="30"/>
    </row>
    <row r="288" spans="2:5" ht="49.5" customHeight="1">
      <c r="B288" s="30"/>
      <c r="C288" s="30"/>
      <c r="D288" s="30"/>
      <c r="E288" s="30"/>
    </row>
    <row r="289" spans="2:5" ht="49.5" customHeight="1">
      <c r="B289" s="30"/>
      <c r="C289" s="30"/>
      <c r="D289" s="30"/>
      <c r="E289" s="30"/>
    </row>
    <row r="290" spans="2:5" ht="49.5" customHeight="1">
      <c r="B290" s="30"/>
      <c r="C290" s="30"/>
      <c r="D290" s="30"/>
      <c r="E290" s="30"/>
    </row>
    <row r="291" spans="2:5" ht="49.5" customHeight="1">
      <c r="B291" s="30"/>
      <c r="C291" s="30"/>
      <c r="D291" s="30"/>
      <c r="E291" s="30"/>
    </row>
    <row r="292" spans="2:5" ht="49.5" customHeight="1">
      <c r="B292" s="30"/>
      <c r="C292" s="30"/>
      <c r="D292" s="30"/>
      <c r="E292" s="30"/>
    </row>
    <row r="293" spans="2:5" ht="49.5" customHeight="1">
      <c r="B293" s="30"/>
      <c r="C293" s="30"/>
      <c r="D293" s="30"/>
      <c r="E293" s="30"/>
    </row>
    <row r="294" spans="2:5" ht="49.5" customHeight="1">
      <c r="B294" s="30"/>
      <c r="C294" s="30"/>
      <c r="D294" s="30"/>
      <c r="E294" s="30"/>
    </row>
    <row r="295" spans="2:5" ht="49.5" customHeight="1">
      <c r="B295" s="30"/>
      <c r="C295" s="30"/>
      <c r="D295" s="30"/>
      <c r="E295" s="30"/>
    </row>
    <row r="296" spans="2:5" ht="49.5" customHeight="1">
      <c r="B296" s="30"/>
      <c r="C296" s="30"/>
      <c r="D296" s="30"/>
      <c r="E296" s="30"/>
    </row>
    <row r="297" spans="2:5" ht="49.5" customHeight="1">
      <c r="B297" s="30"/>
      <c r="C297" s="30"/>
      <c r="D297" s="30"/>
      <c r="E297" s="30"/>
    </row>
    <row r="298" spans="2:5" ht="49.5" customHeight="1">
      <c r="B298" s="30"/>
      <c r="C298" s="30"/>
      <c r="D298" s="30"/>
      <c r="E298" s="30"/>
    </row>
    <row r="299" spans="2:5" ht="49.5" customHeight="1">
      <c r="B299" s="30"/>
      <c r="C299" s="30"/>
      <c r="D299" s="30"/>
      <c r="E299" s="30"/>
    </row>
    <row r="300" spans="2:5" ht="49.5" customHeight="1">
      <c r="B300" s="30"/>
      <c r="C300" s="30"/>
      <c r="D300" s="30"/>
      <c r="E300" s="30"/>
    </row>
    <row r="301" spans="2:5" ht="49.5" customHeight="1">
      <c r="B301" s="30"/>
      <c r="C301" s="30"/>
      <c r="D301" s="30"/>
      <c r="E301" s="30"/>
    </row>
    <row r="302" spans="2:5" ht="49.5" customHeight="1">
      <c r="B302" s="30"/>
      <c r="C302" s="30"/>
      <c r="D302" s="30"/>
      <c r="E302" s="30"/>
    </row>
    <row r="303" spans="2:5" ht="49.5" customHeight="1">
      <c r="B303" s="30"/>
      <c r="C303" s="30"/>
      <c r="D303" s="30"/>
      <c r="E303" s="30"/>
    </row>
    <row r="304" spans="2:5" ht="49.5" customHeight="1">
      <c r="B304" s="30"/>
      <c r="C304" s="30"/>
      <c r="D304" s="30"/>
      <c r="E304" s="30"/>
    </row>
    <row r="305" spans="2:5" ht="49.5" customHeight="1">
      <c r="B305" s="30"/>
      <c r="C305" s="30"/>
      <c r="D305" s="30"/>
      <c r="E305" s="30"/>
    </row>
    <row r="306" spans="2:5" ht="49.5" customHeight="1">
      <c r="B306" s="30"/>
      <c r="C306" s="30"/>
      <c r="D306" s="30"/>
      <c r="E306" s="30"/>
    </row>
    <row r="307" spans="2:5" ht="49.5" customHeight="1">
      <c r="B307" s="30"/>
      <c r="C307" s="30"/>
      <c r="D307" s="30"/>
      <c r="E307" s="30"/>
    </row>
    <row r="308" spans="2:5" ht="49.5" customHeight="1">
      <c r="B308" s="30"/>
      <c r="C308" s="30"/>
      <c r="D308" s="30"/>
      <c r="E308" s="30"/>
    </row>
    <row r="309" spans="2:5" ht="49.5" customHeight="1">
      <c r="B309" s="30"/>
      <c r="C309" s="30"/>
      <c r="D309" s="30"/>
      <c r="E309" s="30"/>
    </row>
    <row r="310" spans="2:5" ht="49.5" customHeight="1">
      <c r="B310" s="30"/>
      <c r="C310" s="30"/>
      <c r="D310" s="30"/>
      <c r="E310" s="30"/>
    </row>
    <row r="311" spans="2:5" ht="49.5" customHeight="1">
      <c r="B311" s="30"/>
      <c r="C311" s="30"/>
      <c r="D311" s="30"/>
      <c r="E311" s="30"/>
    </row>
    <row r="312" spans="2:5" ht="49.5" customHeight="1">
      <c r="B312" s="30"/>
      <c r="C312" s="30"/>
      <c r="D312" s="30"/>
      <c r="E312" s="30"/>
    </row>
    <row r="313" spans="2:5" ht="49.5" customHeight="1">
      <c r="B313" s="30"/>
      <c r="C313" s="30"/>
      <c r="D313" s="30"/>
      <c r="E313" s="30"/>
    </row>
    <row r="314" spans="2:5" ht="49.5" customHeight="1">
      <c r="B314" s="30"/>
      <c r="C314" s="30"/>
      <c r="D314" s="30"/>
      <c r="E314" s="30"/>
    </row>
    <row r="315" spans="2:5" ht="49.5" customHeight="1">
      <c r="B315" s="30"/>
      <c r="C315" s="30"/>
      <c r="D315" s="30"/>
      <c r="E315" s="30"/>
    </row>
    <row r="316" spans="2:5" ht="49.5" customHeight="1">
      <c r="B316" s="30"/>
      <c r="C316" s="30"/>
      <c r="D316" s="30"/>
      <c r="E316" s="30"/>
    </row>
    <row r="317" spans="2:5" ht="49.5" customHeight="1">
      <c r="B317" s="30"/>
      <c r="C317" s="30"/>
      <c r="D317" s="30"/>
      <c r="E317" s="30"/>
    </row>
    <row r="318" spans="2:5" ht="49.5" customHeight="1">
      <c r="B318" s="30"/>
      <c r="C318" s="30"/>
      <c r="D318" s="30"/>
      <c r="E318" s="30"/>
    </row>
    <row r="319" spans="2:5" ht="49.5" customHeight="1">
      <c r="B319" s="30"/>
      <c r="C319" s="30"/>
      <c r="D319" s="30"/>
      <c r="E319" s="30"/>
    </row>
    <row r="320" spans="2:5" ht="49.5" customHeight="1">
      <c r="B320" s="30"/>
      <c r="C320" s="30"/>
      <c r="D320" s="30"/>
      <c r="E320" s="30"/>
    </row>
    <row r="321" spans="2:5" ht="49.5" customHeight="1">
      <c r="B321" s="30"/>
      <c r="C321" s="30"/>
      <c r="D321" s="30"/>
      <c r="E321" s="30"/>
    </row>
    <row r="322" spans="2:5" ht="49.5" customHeight="1">
      <c r="B322" s="30"/>
      <c r="C322" s="30"/>
      <c r="D322" s="30"/>
      <c r="E322" s="30"/>
    </row>
    <row r="323" spans="2:5" ht="49.5" customHeight="1">
      <c r="B323" s="30"/>
      <c r="C323" s="30"/>
      <c r="D323" s="30"/>
      <c r="E323" s="30"/>
    </row>
    <row r="324" spans="2:5" ht="49.5" customHeight="1">
      <c r="B324" s="30"/>
      <c r="C324" s="30"/>
      <c r="D324" s="30"/>
      <c r="E324" s="30"/>
    </row>
    <row r="325" spans="2:5" ht="49.5" customHeight="1">
      <c r="B325" s="30"/>
      <c r="C325" s="30"/>
      <c r="D325" s="30"/>
      <c r="E325" s="30"/>
    </row>
    <row r="326" spans="2:5" ht="49.5" customHeight="1">
      <c r="B326" s="30"/>
      <c r="C326" s="30"/>
      <c r="D326" s="30"/>
      <c r="E326" s="30"/>
    </row>
    <row r="327" spans="2:5" ht="49.5" customHeight="1">
      <c r="B327" s="30"/>
      <c r="C327" s="30"/>
      <c r="D327" s="30"/>
      <c r="E327" s="30"/>
    </row>
    <row r="328" spans="2:5" ht="49.5" customHeight="1">
      <c r="B328" s="30"/>
      <c r="C328" s="30"/>
      <c r="D328" s="30"/>
      <c r="E328" s="30"/>
    </row>
    <row r="329" spans="2:5" ht="49.5" customHeight="1">
      <c r="B329" s="30"/>
      <c r="C329" s="30"/>
      <c r="D329" s="30"/>
      <c r="E329" s="30"/>
    </row>
    <row r="330" spans="2:5" ht="49.5" customHeight="1">
      <c r="B330" s="30"/>
      <c r="C330" s="30"/>
      <c r="D330" s="30"/>
      <c r="E330" s="30"/>
    </row>
    <row r="331" spans="2:5" ht="49.5" customHeight="1">
      <c r="B331" s="30"/>
      <c r="C331" s="30"/>
      <c r="D331" s="30"/>
      <c r="E331" s="30"/>
    </row>
    <row r="332" spans="2:5" ht="49.5" customHeight="1">
      <c r="B332" s="30"/>
      <c r="C332" s="30"/>
      <c r="D332" s="30"/>
      <c r="E332" s="30"/>
    </row>
    <row r="333" spans="2:5" ht="49.5" customHeight="1">
      <c r="B333" s="30"/>
      <c r="C333" s="30"/>
      <c r="D333" s="30"/>
      <c r="E333" s="30"/>
    </row>
    <row r="334" spans="2:5" ht="49.5" customHeight="1">
      <c r="B334" s="30"/>
      <c r="C334" s="30"/>
      <c r="D334" s="30"/>
      <c r="E334" s="30"/>
    </row>
    <row r="335" spans="2:5" ht="49.5" customHeight="1">
      <c r="B335" s="30"/>
      <c r="C335" s="30"/>
      <c r="D335" s="30"/>
      <c r="E335" s="30"/>
    </row>
    <row r="336" spans="2:5" ht="49.5" customHeight="1">
      <c r="B336" s="30"/>
      <c r="C336" s="30"/>
      <c r="D336" s="30"/>
      <c r="E336" s="30"/>
    </row>
    <row r="337" spans="2:5" ht="49.5" customHeight="1">
      <c r="B337" s="30"/>
      <c r="C337" s="30"/>
      <c r="D337" s="30"/>
      <c r="E337" s="30"/>
    </row>
    <row r="338" spans="2:5" ht="49.5" customHeight="1">
      <c r="B338" s="30"/>
      <c r="C338" s="30"/>
      <c r="D338" s="30"/>
      <c r="E338" s="30"/>
    </row>
    <row r="339" spans="2:5" ht="49.5" customHeight="1">
      <c r="B339" s="30"/>
      <c r="C339" s="30"/>
      <c r="D339" s="30"/>
      <c r="E339" s="30"/>
    </row>
    <row r="340" spans="2:5" ht="49.5" customHeight="1">
      <c r="B340" s="30"/>
      <c r="C340" s="30"/>
      <c r="D340" s="30"/>
      <c r="E340" s="30"/>
    </row>
    <row r="341" spans="2:5" ht="49.5" customHeight="1">
      <c r="B341" s="30"/>
      <c r="C341" s="30"/>
      <c r="D341" s="30"/>
      <c r="E341" s="30"/>
    </row>
    <row r="342" spans="2:5" ht="49.5" customHeight="1">
      <c r="B342" s="30"/>
      <c r="C342" s="30"/>
      <c r="D342" s="30"/>
      <c r="E342" s="30"/>
    </row>
    <row r="343" spans="2:5" ht="49.5" customHeight="1">
      <c r="B343" s="30"/>
      <c r="C343" s="30"/>
      <c r="D343" s="30"/>
      <c r="E343" s="30"/>
    </row>
    <row r="344" spans="2:5" ht="49.5" customHeight="1">
      <c r="B344" s="30"/>
      <c r="C344" s="30"/>
      <c r="D344" s="30"/>
      <c r="E344" s="30"/>
    </row>
    <row r="345" spans="2:5" ht="49.5" customHeight="1">
      <c r="B345" s="30"/>
      <c r="C345" s="30"/>
      <c r="D345" s="30"/>
      <c r="E345" s="30"/>
    </row>
    <row r="346" spans="2:5" ht="49.5" customHeight="1">
      <c r="B346" s="30"/>
      <c r="C346" s="30"/>
      <c r="D346" s="30"/>
      <c r="E346" s="30"/>
    </row>
    <row r="347" spans="2:5" ht="49.5" customHeight="1">
      <c r="B347" s="30"/>
      <c r="C347" s="30"/>
      <c r="D347" s="30"/>
      <c r="E347" s="30"/>
    </row>
    <row r="348" spans="2:5" ht="49.5" customHeight="1">
      <c r="B348" s="30"/>
      <c r="C348" s="30"/>
      <c r="D348" s="30"/>
      <c r="E348" s="30"/>
    </row>
    <row r="349" spans="2:5" ht="49.5" customHeight="1">
      <c r="B349" s="30"/>
      <c r="C349" s="30"/>
      <c r="D349" s="30"/>
      <c r="E349" s="30"/>
    </row>
    <row r="350" spans="2:5" ht="49.5" customHeight="1">
      <c r="B350" s="30"/>
      <c r="C350" s="30"/>
      <c r="D350" s="30"/>
      <c r="E350" s="30"/>
    </row>
    <row r="351" spans="2:5" ht="49.5" customHeight="1">
      <c r="B351" s="30"/>
      <c r="C351" s="30"/>
      <c r="D351" s="30"/>
      <c r="E351" s="30"/>
    </row>
    <row r="352" spans="2:5" ht="49.5" customHeight="1">
      <c r="B352" s="30"/>
      <c r="C352" s="30"/>
      <c r="D352" s="30"/>
      <c r="E352" s="30"/>
    </row>
    <row r="353" spans="2:5" ht="49.5" customHeight="1">
      <c r="B353" s="30"/>
      <c r="C353" s="30"/>
      <c r="D353" s="30"/>
      <c r="E353" s="30"/>
    </row>
    <row r="354" spans="2:5" ht="49.5" customHeight="1">
      <c r="B354" s="30"/>
      <c r="C354" s="30"/>
      <c r="D354" s="30"/>
      <c r="E354" s="30"/>
    </row>
    <row r="355" spans="2:5" ht="49.5" customHeight="1">
      <c r="B355" s="30"/>
      <c r="C355" s="30"/>
      <c r="D355" s="30"/>
      <c r="E355" s="30"/>
    </row>
    <row r="356" spans="2:5" ht="49.5" customHeight="1">
      <c r="B356" s="30"/>
      <c r="C356" s="30"/>
      <c r="D356" s="30"/>
      <c r="E356" s="30"/>
    </row>
    <row r="357" spans="2:5" ht="49.5" customHeight="1">
      <c r="B357" s="30"/>
      <c r="C357" s="30"/>
      <c r="D357" s="30"/>
      <c r="E357" s="30"/>
    </row>
    <row r="358" spans="2:5" ht="49.5" customHeight="1">
      <c r="B358" s="30"/>
      <c r="C358" s="30"/>
      <c r="D358" s="30"/>
      <c r="E358" s="30"/>
    </row>
    <row r="359" spans="2:5" ht="49.5" customHeight="1">
      <c r="B359" s="30"/>
      <c r="C359" s="30"/>
      <c r="D359" s="30"/>
      <c r="E359" s="30"/>
    </row>
    <row r="360" spans="2:5" ht="49.5" customHeight="1">
      <c r="B360" s="30"/>
      <c r="C360" s="30"/>
      <c r="D360" s="30"/>
      <c r="E360" s="30"/>
    </row>
    <row r="361" spans="2:5" ht="49.5" customHeight="1">
      <c r="B361" s="30"/>
      <c r="C361" s="30"/>
      <c r="D361" s="30"/>
      <c r="E361" s="30"/>
    </row>
    <row r="362" spans="2:5" ht="49.5" customHeight="1">
      <c r="B362" s="30"/>
      <c r="C362" s="30"/>
      <c r="D362" s="30"/>
      <c r="E362" s="30"/>
    </row>
    <row r="363" spans="2:5" ht="49.5" customHeight="1">
      <c r="B363" s="30"/>
      <c r="C363" s="30"/>
      <c r="D363" s="30"/>
      <c r="E363" s="30"/>
    </row>
    <row r="364" spans="2:5" ht="49.5" customHeight="1">
      <c r="B364" s="30"/>
      <c r="C364" s="30"/>
      <c r="D364" s="30"/>
      <c r="E364" s="30"/>
    </row>
    <row r="365" spans="2:5" ht="49.5" customHeight="1">
      <c r="B365" s="30"/>
      <c r="C365" s="30"/>
      <c r="D365" s="30"/>
      <c r="E365" s="30"/>
    </row>
    <row r="366" spans="2:5" ht="49.5" customHeight="1">
      <c r="B366" s="30"/>
      <c r="C366" s="30"/>
      <c r="D366" s="30"/>
      <c r="E366" s="30"/>
    </row>
    <row r="367" spans="2:5" ht="49.5" customHeight="1">
      <c r="B367" s="30"/>
      <c r="C367" s="30"/>
      <c r="D367" s="30"/>
      <c r="E367" s="30"/>
    </row>
    <row r="368" spans="2:5" ht="49.5" customHeight="1">
      <c r="B368" s="30"/>
      <c r="C368" s="30"/>
      <c r="D368" s="30"/>
      <c r="E368" s="30"/>
    </row>
    <row r="369" spans="2:5" ht="49.5" customHeight="1">
      <c r="B369" s="30"/>
      <c r="C369" s="30"/>
      <c r="D369" s="30"/>
      <c r="E369" s="30"/>
    </row>
    <row r="370" spans="2:5" ht="49.5" customHeight="1">
      <c r="B370" s="30"/>
      <c r="C370" s="30"/>
      <c r="D370" s="30"/>
      <c r="E370" s="30"/>
    </row>
    <row r="371" spans="2:5" ht="49.5" customHeight="1">
      <c r="B371" s="30"/>
      <c r="C371" s="30"/>
      <c r="D371" s="30"/>
      <c r="E371" s="30"/>
    </row>
    <row r="372" spans="2:5" ht="49.5" customHeight="1">
      <c r="B372" s="30"/>
      <c r="C372" s="30"/>
      <c r="D372" s="30"/>
      <c r="E372" s="30"/>
    </row>
    <row r="373" spans="2:5" ht="49.5" customHeight="1">
      <c r="B373" s="30"/>
      <c r="C373" s="30"/>
      <c r="D373" s="30"/>
      <c r="E373" s="30"/>
    </row>
    <row r="374" spans="2:5" ht="49.5" customHeight="1">
      <c r="B374" s="30"/>
      <c r="C374" s="30"/>
      <c r="D374" s="30"/>
      <c r="E374" s="30"/>
    </row>
    <row r="375" spans="2:5" ht="49.5" customHeight="1">
      <c r="B375" s="30"/>
      <c r="C375" s="30"/>
      <c r="D375" s="30"/>
      <c r="E375" s="30"/>
    </row>
    <row r="376" spans="2:5" ht="49.5" customHeight="1">
      <c r="B376" s="30"/>
      <c r="C376" s="30"/>
      <c r="D376" s="30"/>
      <c r="E376" s="30"/>
    </row>
    <row r="377" spans="2:5" ht="49.5" customHeight="1">
      <c r="B377" s="30"/>
      <c r="C377" s="30"/>
      <c r="D377" s="30"/>
      <c r="E377" s="30"/>
    </row>
    <row r="378" spans="2:5" ht="49.5" customHeight="1">
      <c r="B378" s="30"/>
      <c r="C378" s="30"/>
      <c r="D378" s="30"/>
      <c r="E378" s="30"/>
    </row>
    <row r="379" spans="2:5" ht="49.5" customHeight="1">
      <c r="B379" s="30"/>
      <c r="C379" s="30"/>
      <c r="D379" s="30"/>
      <c r="E379" s="30"/>
    </row>
    <row r="380" spans="2:5" ht="49.5" customHeight="1">
      <c r="B380" s="30"/>
      <c r="C380" s="30"/>
      <c r="D380" s="30"/>
      <c r="E380" s="30"/>
    </row>
    <row r="381" spans="2:5" ht="49.5" customHeight="1">
      <c r="B381" s="30"/>
      <c r="C381" s="30"/>
      <c r="D381" s="30"/>
      <c r="E381" s="30"/>
    </row>
    <row r="382" spans="2:5" ht="49.5" customHeight="1">
      <c r="B382" s="30"/>
      <c r="C382" s="30"/>
      <c r="D382" s="30"/>
      <c r="E382" s="30"/>
    </row>
    <row r="383" spans="2:5" ht="49.5" customHeight="1">
      <c r="B383" s="30"/>
      <c r="C383" s="30"/>
      <c r="D383" s="30"/>
      <c r="E383" s="30"/>
    </row>
    <row r="384" spans="2:5" ht="49.5" customHeight="1">
      <c r="B384" s="30"/>
      <c r="C384" s="30"/>
      <c r="D384" s="30"/>
      <c r="E384" s="30"/>
    </row>
    <row r="385" spans="2:5" ht="49.5" customHeight="1">
      <c r="B385" s="30"/>
      <c r="C385" s="30"/>
      <c r="D385" s="30"/>
      <c r="E385" s="30"/>
    </row>
    <row r="386" spans="2:5" ht="49.5" customHeight="1">
      <c r="B386" s="30"/>
      <c r="C386" s="30"/>
      <c r="D386" s="30"/>
      <c r="E386" s="30"/>
    </row>
    <row r="387" spans="2:5" ht="49.5" customHeight="1">
      <c r="B387" s="30"/>
      <c r="C387" s="30"/>
      <c r="D387" s="30"/>
      <c r="E387" s="30"/>
    </row>
    <row r="388" spans="2:5" ht="49.5" customHeight="1">
      <c r="B388" s="30"/>
      <c r="C388" s="30"/>
      <c r="D388" s="30"/>
      <c r="E388" s="30"/>
    </row>
    <row r="389" spans="2:5" ht="49.5" customHeight="1">
      <c r="B389" s="30"/>
      <c r="C389" s="30"/>
      <c r="D389" s="30"/>
      <c r="E389" s="30"/>
    </row>
    <row r="390" spans="2:5" ht="49.5" customHeight="1">
      <c r="B390" s="30"/>
      <c r="C390" s="30"/>
      <c r="D390" s="30"/>
      <c r="E390" s="30"/>
    </row>
    <row r="391" spans="2:5" ht="49.5" customHeight="1">
      <c r="B391" s="30"/>
      <c r="C391" s="30"/>
      <c r="D391" s="30"/>
      <c r="E391" s="30"/>
    </row>
    <row r="392" spans="2:5" ht="49.5" customHeight="1">
      <c r="B392" s="30"/>
      <c r="C392" s="30"/>
      <c r="D392" s="30"/>
      <c r="E392" s="30"/>
    </row>
    <row r="393" spans="2:5" ht="49.5" customHeight="1">
      <c r="B393" s="30"/>
      <c r="C393" s="30"/>
      <c r="D393" s="30"/>
      <c r="E393" s="30"/>
    </row>
    <row r="394" spans="2:5" ht="49.5" customHeight="1">
      <c r="B394" s="30"/>
      <c r="C394" s="30"/>
      <c r="D394" s="30"/>
      <c r="E394" s="30"/>
    </row>
    <row r="395" spans="2:5" ht="49.5" customHeight="1">
      <c r="B395" s="30"/>
      <c r="C395" s="30"/>
      <c r="D395" s="30"/>
      <c r="E395" s="30"/>
    </row>
    <row r="396" spans="2:5" ht="49.5" customHeight="1">
      <c r="B396" s="30"/>
      <c r="C396" s="30"/>
      <c r="D396" s="30"/>
      <c r="E396" s="30"/>
    </row>
    <row r="397" spans="2:5" ht="49.5" customHeight="1">
      <c r="B397" s="30"/>
      <c r="C397" s="30"/>
      <c r="D397" s="30"/>
      <c r="E397" s="30"/>
    </row>
    <row r="398" spans="2:5" ht="49.5" customHeight="1">
      <c r="B398" s="30"/>
      <c r="C398" s="30"/>
      <c r="D398" s="30"/>
      <c r="E398" s="30"/>
    </row>
    <row r="399" spans="2:5" ht="49.5" customHeight="1">
      <c r="B399" s="30"/>
      <c r="C399" s="30"/>
      <c r="D399" s="30"/>
      <c r="E399" s="30"/>
    </row>
    <row r="400" spans="2:5" ht="49.5" customHeight="1">
      <c r="B400" s="30"/>
      <c r="C400" s="30"/>
      <c r="D400" s="30"/>
      <c r="E400" s="30"/>
    </row>
    <row r="401" spans="2:5" ht="49.5" customHeight="1">
      <c r="B401" s="30"/>
      <c r="C401" s="30"/>
      <c r="D401" s="30"/>
      <c r="E401" s="30"/>
    </row>
    <row r="402" spans="2:5" ht="49.5" customHeight="1">
      <c r="B402" s="30"/>
      <c r="C402" s="30"/>
      <c r="D402" s="30"/>
      <c r="E402" s="30"/>
    </row>
    <row r="403" spans="2:5" ht="49.5" customHeight="1">
      <c r="B403" s="30"/>
      <c r="C403" s="30"/>
      <c r="D403" s="30"/>
      <c r="E403" s="30"/>
    </row>
    <row r="404" spans="2:5" ht="49.5" customHeight="1">
      <c r="B404" s="30"/>
      <c r="C404" s="30"/>
      <c r="D404" s="30"/>
      <c r="E404" s="30"/>
    </row>
    <row r="405" spans="2:5" ht="49.5" customHeight="1">
      <c r="B405" s="30"/>
      <c r="C405" s="30"/>
      <c r="D405" s="30"/>
      <c r="E405" s="30"/>
    </row>
    <row r="406" spans="2:5" ht="49.5" customHeight="1">
      <c r="B406" s="30"/>
      <c r="C406" s="30"/>
      <c r="D406" s="30"/>
      <c r="E406" s="30"/>
    </row>
    <row r="407" spans="2:5" ht="49.5" customHeight="1">
      <c r="B407" s="30"/>
      <c r="C407" s="30"/>
      <c r="D407" s="30"/>
      <c r="E407" s="30"/>
    </row>
    <row r="408" spans="2:5" ht="49.5" customHeight="1">
      <c r="B408" s="30"/>
      <c r="C408" s="30"/>
      <c r="D408" s="30"/>
      <c r="E408" s="30"/>
    </row>
    <row r="409" spans="2:5" ht="49.5" customHeight="1">
      <c r="B409" s="30"/>
      <c r="C409" s="30"/>
      <c r="D409" s="30"/>
      <c r="E409" s="30"/>
    </row>
    <row r="410" spans="2:5" ht="49.5" customHeight="1">
      <c r="B410" s="30"/>
      <c r="C410" s="30"/>
      <c r="D410" s="30"/>
      <c r="E410" s="30"/>
    </row>
    <row r="411" spans="2:5" ht="49.5" customHeight="1">
      <c r="B411" s="30"/>
      <c r="C411" s="30"/>
      <c r="D411" s="30"/>
      <c r="E411" s="30"/>
    </row>
    <row r="412" spans="2:5" ht="49.5" customHeight="1">
      <c r="B412" s="30"/>
      <c r="C412" s="30"/>
      <c r="D412" s="30"/>
      <c r="E412" s="30"/>
    </row>
    <row r="413" spans="2:5" ht="49.5" customHeight="1">
      <c r="B413" s="30"/>
      <c r="C413" s="30"/>
      <c r="D413" s="30"/>
      <c r="E413" s="30"/>
    </row>
    <row r="414" spans="2:5" ht="49.5" customHeight="1">
      <c r="B414" s="30"/>
      <c r="C414" s="30"/>
      <c r="D414" s="30"/>
      <c r="E414" s="30"/>
    </row>
    <row r="415" spans="2:5" ht="49.5" customHeight="1">
      <c r="B415" s="30"/>
      <c r="C415" s="30"/>
      <c r="D415" s="30"/>
      <c r="E415" s="30"/>
    </row>
    <row r="416" spans="2:5" ht="49.5" customHeight="1">
      <c r="B416" s="30"/>
      <c r="C416" s="30"/>
      <c r="D416" s="30"/>
      <c r="E416" s="30"/>
    </row>
    <row r="417" spans="2:5" ht="49.5" customHeight="1">
      <c r="B417" s="30"/>
      <c r="C417" s="30"/>
      <c r="D417" s="30"/>
      <c r="E417" s="30"/>
    </row>
    <row r="418" spans="2:5" ht="49.5" customHeight="1">
      <c r="B418" s="30"/>
      <c r="C418" s="30"/>
      <c r="D418" s="30"/>
      <c r="E418" s="30"/>
    </row>
    <row r="419" spans="2:5" ht="49.5" customHeight="1">
      <c r="B419" s="30"/>
      <c r="C419" s="30"/>
      <c r="D419" s="30"/>
      <c r="E419" s="30"/>
    </row>
    <row r="420" spans="2:5" ht="49.5" customHeight="1">
      <c r="B420" s="30"/>
      <c r="C420" s="30"/>
      <c r="D420" s="30"/>
      <c r="E420" s="30"/>
    </row>
    <row r="421" spans="2:5" ht="49.5" customHeight="1">
      <c r="B421" s="30"/>
      <c r="C421" s="30"/>
      <c r="D421" s="30"/>
      <c r="E421" s="30"/>
    </row>
    <row r="422" spans="2:5" ht="49.5" customHeight="1">
      <c r="B422" s="30"/>
      <c r="C422" s="30"/>
      <c r="D422" s="30"/>
      <c r="E422" s="30"/>
    </row>
    <row r="423" spans="2:5" ht="49.5" customHeight="1">
      <c r="B423" s="30"/>
      <c r="C423" s="30"/>
      <c r="D423" s="30"/>
      <c r="E423" s="30"/>
    </row>
    <row r="424" spans="2:5" ht="49.5" customHeight="1">
      <c r="B424" s="30"/>
      <c r="C424" s="30"/>
      <c r="D424" s="30"/>
      <c r="E424" s="30"/>
    </row>
    <row r="425" spans="2:5" ht="49.5" customHeight="1">
      <c r="B425" s="30"/>
      <c r="C425" s="30"/>
      <c r="D425" s="30"/>
      <c r="E425" s="30"/>
    </row>
    <row r="426" spans="2:5" ht="49.5" customHeight="1">
      <c r="B426" s="30"/>
      <c r="C426" s="30"/>
      <c r="D426" s="30"/>
      <c r="E426" s="30"/>
    </row>
    <row r="427" spans="2:5" ht="49.5" customHeight="1">
      <c r="B427" s="30"/>
      <c r="C427" s="30"/>
      <c r="D427" s="30"/>
      <c r="E427" s="30"/>
    </row>
    <row r="428" spans="2:5" ht="49.5" customHeight="1">
      <c r="B428" s="30"/>
      <c r="C428" s="30"/>
      <c r="D428" s="30"/>
      <c r="E428" s="30"/>
    </row>
    <row r="429" spans="2:5" ht="49.5" customHeight="1">
      <c r="B429" s="30"/>
      <c r="C429" s="30"/>
      <c r="D429" s="30"/>
      <c r="E429" s="30"/>
    </row>
    <row r="430" spans="2:5" ht="49.5" customHeight="1">
      <c r="B430" s="30"/>
      <c r="C430" s="30"/>
      <c r="D430" s="30"/>
      <c r="E430" s="30"/>
    </row>
    <row r="431" spans="2:5" ht="49.5" customHeight="1">
      <c r="B431" s="30"/>
      <c r="C431" s="30"/>
      <c r="D431" s="30"/>
      <c r="E431" s="30"/>
    </row>
    <row r="432" spans="2:5" ht="49.5" customHeight="1">
      <c r="B432" s="30"/>
      <c r="C432" s="30"/>
      <c r="D432" s="30"/>
      <c r="E432" s="30"/>
    </row>
    <row r="433" spans="2:5" ht="49.5" customHeight="1">
      <c r="B433" s="30"/>
      <c r="C433" s="30"/>
      <c r="D433" s="30"/>
      <c r="E433" s="30"/>
    </row>
    <row r="434" spans="2:5" ht="49.5" customHeight="1">
      <c r="B434" s="30"/>
      <c r="C434" s="30"/>
      <c r="D434" s="30"/>
      <c r="E434" s="30"/>
    </row>
    <row r="435" spans="2:5" ht="49.5" customHeight="1">
      <c r="B435" s="30"/>
      <c r="C435" s="30"/>
      <c r="D435" s="30"/>
      <c r="E435" s="30"/>
    </row>
    <row r="436" spans="2:5" ht="49.5" customHeight="1">
      <c r="B436" s="30"/>
      <c r="C436" s="30"/>
      <c r="D436" s="30"/>
      <c r="E436" s="30"/>
    </row>
    <row r="437" spans="2:5" ht="49.5" customHeight="1">
      <c r="B437" s="30"/>
      <c r="C437" s="30"/>
      <c r="D437" s="30"/>
      <c r="E437" s="30"/>
    </row>
    <row r="438" spans="2:5" ht="49.5" customHeight="1">
      <c r="B438" s="30"/>
      <c r="C438" s="30"/>
      <c r="D438" s="30"/>
      <c r="E438" s="30"/>
    </row>
    <row r="439" spans="2:5" ht="49.5" customHeight="1">
      <c r="B439" s="30"/>
      <c r="C439" s="30"/>
      <c r="D439" s="30"/>
      <c r="E439" s="30"/>
    </row>
    <row r="440" spans="2:5" ht="49.5" customHeight="1">
      <c r="B440" s="30"/>
      <c r="C440" s="30"/>
      <c r="D440" s="30"/>
      <c r="E440" s="30"/>
    </row>
    <row r="441" spans="2:5" ht="49.5" customHeight="1">
      <c r="B441" s="30"/>
      <c r="C441" s="30"/>
      <c r="D441" s="30"/>
      <c r="E441" s="30"/>
    </row>
    <row r="442" spans="2:5" ht="49.5" customHeight="1">
      <c r="B442" s="30"/>
      <c r="C442" s="30"/>
      <c r="D442" s="30"/>
      <c r="E442" s="30"/>
    </row>
    <row r="443" spans="2:5" ht="49.5" customHeight="1">
      <c r="B443" s="30"/>
      <c r="C443" s="30"/>
      <c r="D443" s="30"/>
      <c r="E443" s="30"/>
    </row>
    <row r="444" spans="2:5" ht="49.5" customHeight="1">
      <c r="B444" s="30"/>
      <c r="C444" s="30"/>
      <c r="D444" s="30"/>
      <c r="E444" s="30"/>
    </row>
    <row r="445" spans="2:5" ht="49.5" customHeight="1">
      <c r="B445" s="30"/>
      <c r="C445" s="30"/>
      <c r="D445" s="30"/>
      <c r="E445" s="30"/>
    </row>
    <row r="446" spans="2:5" ht="49.5" customHeight="1">
      <c r="B446" s="30"/>
      <c r="C446" s="30"/>
      <c r="D446" s="30"/>
      <c r="E446" s="30"/>
    </row>
    <row r="447" spans="2:5" ht="49.5" customHeight="1">
      <c r="B447" s="30"/>
      <c r="C447" s="30"/>
      <c r="D447" s="30"/>
      <c r="E447" s="30"/>
    </row>
    <row r="448" spans="2:5" ht="49.5" customHeight="1">
      <c r="B448" s="30"/>
      <c r="C448" s="30"/>
      <c r="D448" s="30"/>
      <c r="E448" s="30"/>
    </row>
    <row r="449" spans="2:5" ht="49.5" customHeight="1">
      <c r="B449" s="30"/>
      <c r="C449" s="30"/>
      <c r="D449" s="30"/>
      <c r="E449" s="30"/>
    </row>
    <row r="450" spans="2:5" ht="49.5" customHeight="1">
      <c r="B450" s="30"/>
      <c r="C450" s="30"/>
      <c r="D450" s="30"/>
      <c r="E450" s="30"/>
    </row>
    <row r="451" spans="2:5" ht="49.5" customHeight="1">
      <c r="B451" s="30"/>
      <c r="C451" s="30"/>
      <c r="D451" s="30"/>
      <c r="E451" s="30"/>
    </row>
    <row r="452" spans="2:5" ht="49.5" customHeight="1">
      <c r="B452" s="30"/>
      <c r="C452" s="30"/>
      <c r="D452" s="30"/>
      <c r="E452" s="30"/>
    </row>
    <row r="453" spans="2:5" ht="49.5" customHeight="1">
      <c r="B453" s="30"/>
      <c r="C453" s="30"/>
      <c r="D453" s="30"/>
      <c r="E453" s="30"/>
    </row>
    <row r="454" spans="2:5" ht="49.5" customHeight="1">
      <c r="B454" s="30"/>
      <c r="C454" s="30"/>
      <c r="D454" s="30"/>
      <c r="E454" s="30"/>
    </row>
    <row r="455" spans="2:5" ht="49.5" customHeight="1">
      <c r="B455" s="30"/>
      <c r="C455" s="30"/>
      <c r="D455" s="30"/>
      <c r="E455" s="30"/>
    </row>
    <row r="456" spans="2:5" ht="49.5" customHeight="1">
      <c r="B456" s="30"/>
      <c r="C456" s="30"/>
      <c r="D456" s="30"/>
      <c r="E456" s="30"/>
    </row>
    <row r="457" spans="2:5" ht="49.5" customHeight="1">
      <c r="B457" s="30"/>
      <c r="C457" s="30"/>
      <c r="D457" s="30"/>
      <c r="E457" s="30"/>
    </row>
    <row r="458" spans="2:5" ht="49.5" customHeight="1">
      <c r="B458" s="30"/>
      <c r="C458" s="30"/>
      <c r="D458" s="30"/>
      <c r="E458" s="30"/>
    </row>
    <row r="459" spans="2:5" ht="49.5" customHeight="1">
      <c r="B459" s="30"/>
      <c r="C459" s="30"/>
      <c r="D459" s="30"/>
      <c r="E459" s="30"/>
    </row>
    <row r="460" spans="2:5" ht="49.5" customHeight="1">
      <c r="B460" s="30"/>
      <c r="C460" s="30"/>
      <c r="D460" s="30"/>
      <c r="E460" s="30"/>
    </row>
    <row r="461" spans="2:5" ht="49.5" customHeight="1">
      <c r="B461" s="30"/>
      <c r="C461" s="30"/>
      <c r="D461" s="30"/>
      <c r="E461" s="30"/>
    </row>
    <row r="462" spans="2:5" ht="49.5" customHeight="1">
      <c r="B462" s="30"/>
      <c r="C462" s="30"/>
      <c r="D462" s="30"/>
      <c r="E462" s="30"/>
    </row>
    <row r="463" spans="2:5" ht="49.5" customHeight="1">
      <c r="B463" s="30"/>
      <c r="C463" s="30"/>
      <c r="D463" s="30"/>
      <c r="E463" s="30"/>
    </row>
    <row r="464" spans="2:5" ht="49.5" customHeight="1">
      <c r="B464" s="30"/>
      <c r="C464" s="30"/>
      <c r="D464" s="30"/>
      <c r="E464" s="30"/>
    </row>
    <row r="465" spans="2:5" ht="49.5" customHeight="1">
      <c r="B465" s="30"/>
      <c r="C465" s="30"/>
      <c r="D465" s="30"/>
      <c r="E465" s="30"/>
    </row>
    <row r="466" spans="2:5" ht="49.5" customHeight="1">
      <c r="B466" s="30"/>
      <c r="C466" s="30"/>
      <c r="D466" s="30"/>
      <c r="E466" s="30"/>
    </row>
    <row r="467" spans="2:5" ht="49.5" customHeight="1">
      <c r="B467" s="30"/>
      <c r="C467" s="30"/>
      <c r="D467" s="30"/>
      <c r="E467" s="30"/>
    </row>
    <row r="468" spans="2:5" ht="49.5" customHeight="1">
      <c r="B468" s="30"/>
      <c r="C468" s="30"/>
      <c r="D468" s="30"/>
      <c r="E468" s="30"/>
    </row>
    <row r="469" spans="2:5" ht="49.5" customHeight="1">
      <c r="B469" s="30"/>
      <c r="C469" s="30"/>
      <c r="D469" s="30"/>
      <c r="E469" s="30"/>
    </row>
    <row r="470" spans="2:5" ht="49.5" customHeight="1">
      <c r="B470" s="30"/>
      <c r="C470" s="30"/>
      <c r="D470" s="30"/>
      <c r="E470" s="30"/>
    </row>
    <row r="471" spans="2:5" ht="49.5" customHeight="1">
      <c r="B471" s="30"/>
      <c r="C471" s="30"/>
      <c r="D471" s="30"/>
      <c r="E471" s="30"/>
    </row>
    <row r="472" spans="2:5" ht="49.5" customHeight="1">
      <c r="B472" s="30"/>
      <c r="C472" s="30"/>
      <c r="D472" s="30"/>
      <c r="E472" s="30"/>
    </row>
    <row r="473" spans="2:5" ht="49.5" customHeight="1">
      <c r="B473" s="30"/>
      <c r="C473" s="30"/>
      <c r="D473" s="30"/>
      <c r="E473" s="30"/>
    </row>
    <row r="474" spans="2:5" ht="49.5" customHeight="1">
      <c r="B474" s="30"/>
      <c r="C474" s="30"/>
      <c r="D474" s="30"/>
      <c r="E474" s="30"/>
    </row>
    <row r="475" spans="2:5" ht="49.5" customHeight="1">
      <c r="B475" s="30"/>
      <c r="C475" s="30"/>
      <c r="D475" s="30"/>
      <c r="E475" s="30"/>
    </row>
    <row r="476" spans="2:5" ht="49.5" customHeight="1">
      <c r="B476" s="30"/>
      <c r="C476" s="30"/>
      <c r="D476" s="30"/>
      <c r="E476" s="30"/>
    </row>
    <row r="477" spans="2:5" ht="49.5" customHeight="1">
      <c r="B477" s="30"/>
      <c r="C477" s="30"/>
      <c r="D477" s="30"/>
      <c r="E477" s="30"/>
    </row>
    <row r="478" spans="2:5" ht="49.5" customHeight="1">
      <c r="B478" s="30"/>
      <c r="C478" s="30"/>
      <c r="D478" s="30"/>
      <c r="E478" s="30"/>
    </row>
    <row r="479" spans="2:5" ht="49.5" customHeight="1">
      <c r="B479" s="30"/>
      <c r="C479" s="30"/>
      <c r="D479" s="30"/>
      <c r="E479" s="30"/>
    </row>
    <row r="480" spans="2:5" ht="49.5" customHeight="1">
      <c r="B480" s="30"/>
      <c r="C480" s="30"/>
      <c r="D480" s="30"/>
      <c r="E480" s="30"/>
    </row>
    <row r="481" spans="2:5" ht="49.5" customHeight="1">
      <c r="B481" s="30"/>
      <c r="C481" s="30"/>
      <c r="D481" s="30"/>
      <c r="E481" s="30"/>
    </row>
    <row r="482" spans="2:5" ht="49.5" customHeight="1">
      <c r="B482" s="30"/>
      <c r="C482" s="30"/>
      <c r="D482" s="30"/>
      <c r="E482" s="30"/>
    </row>
    <row r="483" spans="2:5" ht="49.5" customHeight="1">
      <c r="B483" s="30"/>
      <c r="C483" s="30"/>
      <c r="D483" s="30"/>
      <c r="E483" s="30"/>
    </row>
    <row r="484" spans="2:5" ht="49.5" customHeight="1">
      <c r="B484" s="30"/>
      <c r="C484" s="30"/>
      <c r="D484" s="30"/>
      <c r="E484" s="30"/>
    </row>
    <row r="485" spans="2:5" ht="49.5" customHeight="1">
      <c r="B485" s="30"/>
      <c r="C485" s="30"/>
      <c r="D485" s="30"/>
      <c r="E485" s="30"/>
    </row>
    <row r="486" spans="2:5" ht="49.5" customHeight="1">
      <c r="B486" s="30"/>
      <c r="C486" s="30"/>
      <c r="D486" s="30"/>
      <c r="E486" s="30"/>
    </row>
    <row r="487" spans="2:5" ht="49.5" customHeight="1">
      <c r="B487" s="30"/>
      <c r="C487" s="30"/>
      <c r="D487" s="30"/>
      <c r="E487" s="30"/>
    </row>
    <row r="488" spans="2:5" ht="49.5" customHeight="1">
      <c r="B488" s="30"/>
      <c r="C488" s="30"/>
      <c r="D488" s="30"/>
      <c r="E488" s="30"/>
    </row>
    <row r="489" spans="2:5" ht="49.5" customHeight="1">
      <c r="B489" s="30"/>
      <c r="C489" s="30"/>
      <c r="D489" s="30"/>
      <c r="E489" s="30"/>
    </row>
    <row r="490" spans="2:5" ht="49.5" customHeight="1">
      <c r="B490" s="30"/>
      <c r="C490" s="30"/>
      <c r="D490" s="30"/>
      <c r="E490" s="30"/>
    </row>
    <row r="491" spans="2:5" ht="49.5" customHeight="1">
      <c r="B491" s="30"/>
      <c r="C491" s="30"/>
      <c r="D491" s="30"/>
      <c r="E491" s="30"/>
    </row>
    <row r="492" spans="2:5" ht="49.5" customHeight="1">
      <c r="B492" s="30"/>
      <c r="C492" s="30"/>
      <c r="D492" s="30"/>
      <c r="E492" s="30"/>
    </row>
    <row r="493" spans="2:5" ht="49.5" customHeight="1">
      <c r="B493" s="30"/>
      <c r="C493" s="30"/>
      <c r="D493" s="30"/>
      <c r="E493" s="30"/>
    </row>
    <row r="494" spans="2:5" ht="49.5" customHeight="1">
      <c r="B494" s="30"/>
      <c r="C494" s="30"/>
      <c r="D494" s="30"/>
      <c r="E494" s="30"/>
    </row>
    <row r="495" spans="2:5" ht="49.5" customHeight="1">
      <c r="B495" s="30"/>
      <c r="C495" s="30"/>
      <c r="D495" s="30"/>
      <c r="E495" s="30"/>
    </row>
    <row r="496" spans="2:5" ht="49.5" customHeight="1">
      <c r="B496" s="30"/>
      <c r="C496" s="30"/>
      <c r="D496" s="30"/>
      <c r="E496" s="30"/>
    </row>
    <row r="497" spans="2:5" ht="49.5" customHeight="1">
      <c r="B497" s="30"/>
      <c r="C497" s="30"/>
      <c r="D497" s="30"/>
      <c r="E497" s="30"/>
    </row>
    <row r="498" spans="2:5" ht="49.5" customHeight="1">
      <c r="B498" s="30"/>
      <c r="C498" s="30"/>
      <c r="D498" s="30"/>
      <c r="E498" s="30"/>
    </row>
    <row r="499" spans="2:5" ht="49.5" customHeight="1">
      <c r="B499" s="30"/>
      <c r="C499" s="30"/>
      <c r="D499" s="30"/>
      <c r="E499" s="30"/>
    </row>
    <row r="500" spans="2:5" ht="49.5" customHeight="1">
      <c r="B500" s="30"/>
      <c r="C500" s="30"/>
      <c r="D500" s="30"/>
      <c r="E500" s="30"/>
    </row>
    <row r="501" spans="2:5" ht="49.5" customHeight="1">
      <c r="B501" s="30"/>
      <c r="C501" s="30"/>
      <c r="D501" s="30"/>
      <c r="E501" s="30"/>
    </row>
    <row r="502" spans="2:5" ht="49.5" customHeight="1">
      <c r="B502" s="30"/>
      <c r="C502" s="30"/>
      <c r="D502" s="30"/>
      <c r="E502" s="30"/>
    </row>
    <row r="503" spans="2:5" ht="49.5" customHeight="1">
      <c r="B503" s="30"/>
      <c r="C503" s="30"/>
      <c r="D503" s="30"/>
      <c r="E503" s="30"/>
    </row>
    <row r="504" spans="2:5" ht="49.5" customHeight="1">
      <c r="B504" s="30"/>
      <c r="C504" s="30"/>
      <c r="D504" s="30"/>
      <c r="E504" s="30"/>
    </row>
    <row r="505" spans="2:5" ht="49.5" customHeight="1">
      <c r="B505" s="30"/>
      <c r="C505" s="30"/>
      <c r="D505" s="30"/>
      <c r="E505" s="30"/>
    </row>
    <row r="506" spans="2:5" ht="49.5" customHeight="1">
      <c r="B506" s="30"/>
      <c r="C506" s="30"/>
      <c r="D506" s="30"/>
      <c r="E506" s="30"/>
    </row>
    <row r="507" spans="2:5" ht="49.5" customHeight="1">
      <c r="B507" s="30"/>
      <c r="C507" s="30"/>
      <c r="D507" s="30"/>
      <c r="E507" s="30"/>
    </row>
    <row r="508" spans="2:5" ht="49.5" customHeight="1">
      <c r="B508" s="30"/>
      <c r="C508" s="30"/>
      <c r="D508" s="30"/>
      <c r="E508" s="30"/>
    </row>
    <row r="509" spans="2:5" ht="49.5" customHeight="1">
      <c r="B509" s="30"/>
      <c r="C509" s="30"/>
      <c r="D509" s="30"/>
      <c r="E509" s="30"/>
    </row>
    <row r="510" spans="2:5" ht="49.5" customHeight="1">
      <c r="B510" s="30"/>
      <c r="C510" s="30"/>
      <c r="D510" s="30"/>
      <c r="E510" s="30"/>
    </row>
    <row r="511" spans="2:5" ht="49.5" customHeight="1">
      <c r="B511" s="30"/>
      <c r="C511" s="30"/>
      <c r="D511" s="30"/>
      <c r="E511" s="30"/>
    </row>
    <row r="512" spans="2:5" ht="49.5" customHeight="1">
      <c r="B512" s="30"/>
      <c r="C512" s="30"/>
      <c r="D512" s="30"/>
      <c r="E512" s="30"/>
    </row>
    <row r="513" spans="2:5" ht="49.5" customHeight="1">
      <c r="B513" s="30"/>
      <c r="C513" s="30"/>
      <c r="D513" s="30"/>
      <c r="E513" s="30"/>
    </row>
    <row r="514" spans="2:5" ht="49.5" customHeight="1">
      <c r="B514" s="30"/>
      <c r="C514" s="30"/>
      <c r="D514" s="30"/>
      <c r="E514" s="30"/>
    </row>
    <row r="515" spans="2:5" ht="49.5" customHeight="1">
      <c r="B515" s="30"/>
      <c r="C515" s="30"/>
      <c r="D515" s="30"/>
      <c r="E515" s="30"/>
    </row>
    <row r="516" spans="2:5" ht="49.5" customHeight="1">
      <c r="B516" s="30"/>
      <c r="C516" s="30"/>
      <c r="D516" s="30"/>
      <c r="E516" s="30"/>
    </row>
    <row r="517" spans="2:5" ht="49.5" customHeight="1">
      <c r="B517" s="30"/>
      <c r="C517" s="30"/>
      <c r="D517" s="30"/>
      <c r="E517" s="30"/>
    </row>
    <row r="518" spans="2:5" ht="49.5" customHeight="1">
      <c r="B518" s="30"/>
      <c r="C518" s="30"/>
      <c r="D518" s="30"/>
      <c r="E518" s="30"/>
    </row>
    <row r="519" spans="2:5" ht="49.5" customHeight="1">
      <c r="B519" s="30"/>
      <c r="C519" s="30"/>
      <c r="D519" s="30"/>
      <c r="E519" s="30"/>
    </row>
    <row r="520" spans="2:5" ht="49.5" customHeight="1">
      <c r="B520" s="30"/>
      <c r="C520" s="30"/>
      <c r="D520" s="30"/>
      <c r="E520" s="30"/>
    </row>
    <row r="521" spans="2:5" ht="49.5" customHeight="1">
      <c r="B521" s="30"/>
      <c r="C521" s="30"/>
      <c r="D521" s="30"/>
      <c r="E521" s="30"/>
    </row>
    <row r="522" spans="2:5" ht="49.5" customHeight="1">
      <c r="B522" s="30"/>
      <c r="C522" s="30"/>
      <c r="D522" s="30"/>
      <c r="E522" s="30"/>
    </row>
    <row r="523" spans="2:5" ht="49.5" customHeight="1">
      <c r="B523" s="30"/>
      <c r="C523" s="30"/>
      <c r="D523" s="30"/>
      <c r="E523" s="30"/>
    </row>
    <row r="524" spans="2:5" ht="49.5" customHeight="1">
      <c r="B524" s="30"/>
      <c r="C524" s="30"/>
      <c r="D524" s="30"/>
      <c r="E524" s="30"/>
    </row>
    <row r="525" spans="2:5" ht="49.5" customHeight="1">
      <c r="B525" s="30"/>
      <c r="C525" s="30"/>
      <c r="D525" s="30"/>
      <c r="E525" s="30"/>
    </row>
    <row r="526" spans="2:5" ht="49.5" customHeight="1">
      <c r="B526" s="30"/>
      <c r="C526" s="30"/>
      <c r="D526" s="30"/>
      <c r="E526" s="30"/>
    </row>
    <row r="527" spans="2:5" ht="49.5" customHeight="1">
      <c r="B527" s="30"/>
      <c r="C527" s="30"/>
      <c r="D527" s="30"/>
      <c r="E527" s="30"/>
    </row>
    <row r="528" spans="2:5" ht="49.5" customHeight="1">
      <c r="B528" s="30"/>
      <c r="C528" s="30"/>
      <c r="D528" s="30"/>
      <c r="E528" s="30"/>
    </row>
    <row r="529" spans="2:5" ht="49.5" customHeight="1">
      <c r="B529" s="30"/>
      <c r="C529" s="30"/>
      <c r="D529" s="30"/>
      <c r="E529" s="30"/>
    </row>
    <row r="530" spans="2:5" ht="49.5" customHeight="1">
      <c r="B530" s="30"/>
      <c r="C530" s="30"/>
      <c r="D530" s="30"/>
      <c r="E530" s="30"/>
    </row>
    <row r="531" spans="2:5" ht="49.5" customHeight="1">
      <c r="B531" s="30"/>
      <c r="C531" s="30"/>
      <c r="D531" s="30"/>
      <c r="E531" s="30"/>
    </row>
    <row r="532" spans="2:5" ht="49.5" customHeight="1">
      <c r="B532" s="30"/>
      <c r="C532" s="30"/>
      <c r="D532" s="30"/>
      <c r="E532" s="30"/>
    </row>
    <row r="533" spans="2:5" ht="49.5" customHeight="1">
      <c r="B533" s="30"/>
      <c r="C533" s="30"/>
      <c r="D533" s="30"/>
      <c r="E533" s="30"/>
    </row>
    <row r="534" spans="2:5" ht="49.5" customHeight="1">
      <c r="B534" s="30"/>
      <c r="C534" s="30"/>
      <c r="D534" s="30"/>
      <c r="E534" s="30"/>
    </row>
    <row r="535" spans="2:5" ht="49.5" customHeight="1">
      <c r="B535" s="30"/>
      <c r="C535" s="30"/>
      <c r="D535" s="30"/>
      <c r="E535" s="30"/>
    </row>
    <row r="536" spans="2:5" ht="49.5" customHeight="1">
      <c r="B536" s="30"/>
      <c r="C536" s="30"/>
      <c r="D536" s="30"/>
      <c r="E536" s="30"/>
    </row>
    <row r="537" spans="2:5" ht="49.5" customHeight="1">
      <c r="B537" s="30"/>
      <c r="C537" s="30"/>
      <c r="D537" s="30"/>
      <c r="E537" s="30"/>
    </row>
    <row r="538" spans="2:5" ht="49.5" customHeight="1">
      <c r="B538" s="30"/>
      <c r="C538" s="30"/>
      <c r="D538" s="30"/>
      <c r="E538" s="30"/>
    </row>
    <row r="539" spans="2:5" ht="49.5" customHeight="1">
      <c r="B539" s="30"/>
      <c r="C539" s="30"/>
      <c r="D539" s="30"/>
      <c r="E539" s="30"/>
    </row>
    <row r="540" spans="2:5" ht="49.5" customHeight="1">
      <c r="B540" s="30"/>
      <c r="C540" s="30"/>
      <c r="D540" s="30"/>
      <c r="E540" s="30"/>
    </row>
    <row r="541" spans="2:5" ht="49.5" customHeight="1">
      <c r="B541" s="30"/>
      <c r="C541" s="30"/>
      <c r="D541" s="30"/>
      <c r="E541" s="30"/>
    </row>
    <row r="542" spans="2:5" ht="49.5" customHeight="1">
      <c r="B542" s="30"/>
      <c r="C542" s="30"/>
      <c r="D542" s="30"/>
      <c r="E542" s="30"/>
    </row>
    <row r="543" spans="2:5" ht="49.5" customHeight="1">
      <c r="B543" s="30"/>
      <c r="C543" s="30"/>
      <c r="D543" s="30"/>
      <c r="E543" s="30"/>
    </row>
    <row r="544" spans="2:5" ht="49.5" customHeight="1">
      <c r="B544" s="30"/>
      <c r="C544" s="30"/>
      <c r="D544" s="30"/>
      <c r="E544" s="30"/>
    </row>
    <row r="545" spans="2:5" ht="49.5" customHeight="1">
      <c r="B545" s="30"/>
      <c r="C545" s="30"/>
      <c r="D545" s="30"/>
      <c r="E545" s="30"/>
    </row>
    <row r="546" spans="2:5" ht="49.5" customHeight="1">
      <c r="B546" s="30"/>
      <c r="C546" s="30"/>
      <c r="D546" s="30"/>
      <c r="E546" s="30"/>
    </row>
    <row r="547" spans="2:5" ht="49.5" customHeight="1">
      <c r="B547" s="30"/>
      <c r="C547" s="30"/>
      <c r="D547" s="30"/>
      <c r="E547" s="30"/>
    </row>
    <row r="548" spans="2:5" ht="49.5" customHeight="1">
      <c r="B548" s="30"/>
      <c r="C548" s="30"/>
      <c r="D548" s="30"/>
      <c r="E548" s="30"/>
    </row>
    <row r="549" spans="2:5" ht="49.5" customHeight="1">
      <c r="B549" s="30"/>
      <c r="C549" s="30"/>
      <c r="D549" s="30"/>
      <c r="E549" s="30"/>
    </row>
    <row r="550" spans="2:5" ht="49.5" customHeight="1">
      <c r="B550" s="30"/>
      <c r="C550" s="30"/>
      <c r="D550" s="30"/>
      <c r="E550" s="30"/>
    </row>
    <row r="551" spans="2:5" ht="49.5" customHeight="1">
      <c r="B551" s="30"/>
      <c r="C551" s="30"/>
      <c r="D551" s="30"/>
      <c r="E551" s="30"/>
    </row>
    <row r="552" spans="2:5" ht="49.5" customHeight="1">
      <c r="B552" s="30"/>
      <c r="C552" s="30"/>
      <c r="D552" s="30"/>
      <c r="E552" s="30"/>
    </row>
    <row r="553" spans="2:5" ht="49.5" customHeight="1">
      <c r="B553" s="30"/>
      <c r="C553" s="30"/>
      <c r="D553" s="30"/>
      <c r="E553" s="30"/>
    </row>
    <row r="554" spans="2:5" ht="49.5" customHeight="1">
      <c r="B554" s="30"/>
      <c r="C554" s="30"/>
      <c r="D554" s="30"/>
      <c r="E554" s="30"/>
    </row>
    <row r="555" spans="2:5" ht="49.5" customHeight="1">
      <c r="B555" s="30"/>
      <c r="C555" s="30"/>
      <c r="D555" s="30"/>
      <c r="E555" s="30"/>
    </row>
    <row r="556" spans="2:5" ht="49.5" customHeight="1">
      <c r="B556" s="30"/>
      <c r="C556" s="30"/>
      <c r="D556" s="30"/>
      <c r="E556" s="30"/>
    </row>
    <row r="557" spans="2:5" ht="49.5" customHeight="1">
      <c r="B557" s="30"/>
      <c r="C557" s="30"/>
      <c r="D557" s="30"/>
      <c r="E557" s="30"/>
    </row>
    <row r="558" spans="2:5" ht="49.5" customHeight="1">
      <c r="B558" s="30"/>
      <c r="C558" s="30"/>
      <c r="D558" s="30"/>
      <c r="E558" s="30"/>
    </row>
    <row r="559" spans="2:5" ht="49.5" customHeight="1">
      <c r="B559" s="30"/>
      <c r="C559" s="30"/>
      <c r="D559" s="30"/>
      <c r="E559" s="30"/>
    </row>
    <row r="560" spans="2:5" ht="49.5" customHeight="1">
      <c r="B560" s="30"/>
      <c r="C560" s="30"/>
      <c r="D560" s="30"/>
      <c r="E560" s="30"/>
    </row>
    <row r="561" spans="2:5" ht="49.5" customHeight="1">
      <c r="B561" s="30"/>
      <c r="C561" s="30"/>
      <c r="D561" s="30"/>
      <c r="E561" s="30"/>
    </row>
    <row r="562" spans="2:5" ht="49.5" customHeight="1">
      <c r="B562" s="30"/>
      <c r="C562" s="30"/>
      <c r="D562" s="30"/>
      <c r="E562" s="30"/>
    </row>
    <row r="563" spans="2:5" ht="49.5" customHeight="1">
      <c r="B563" s="30"/>
      <c r="C563" s="30"/>
      <c r="D563" s="30"/>
      <c r="E563" s="30"/>
    </row>
    <row r="564" spans="2:5" ht="49.5" customHeight="1">
      <c r="B564" s="30"/>
      <c r="C564" s="30"/>
      <c r="D564" s="30"/>
      <c r="E564" s="30"/>
    </row>
    <row r="565" spans="2:5" ht="49.5" customHeight="1">
      <c r="B565" s="30"/>
      <c r="C565" s="30"/>
      <c r="D565" s="30"/>
      <c r="E565" s="30"/>
    </row>
    <row r="566" spans="2:5" ht="49.5" customHeight="1">
      <c r="B566" s="30"/>
      <c r="C566" s="30"/>
      <c r="D566" s="30"/>
      <c r="E566" s="30"/>
    </row>
    <row r="567" spans="2:5" ht="49.5" customHeight="1">
      <c r="B567" s="30"/>
      <c r="C567" s="30"/>
      <c r="D567" s="30"/>
      <c r="E567" s="30"/>
    </row>
    <row r="568" spans="2:5" ht="49.5" customHeight="1">
      <c r="B568" s="30"/>
      <c r="C568" s="30"/>
      <c r="D568" s="30"/>
      <c r="E568" s="30"/>
    </row>
    <row r="569" spans="2:5" ht="49.5" customHeight="1">
      <c r="B569" s="30"/>
      <c r="C569" s="30"/>
      <c r="D569" s="30"/>
      <c r="E569" s="30"/>
    </row>
    <row r="570" spans="2:5" ht="49.5" customHeight="1">
      <c r="B570" s="30"/>
      <c r="C570" s="30"/>
      <c r="D570" s="30"/>
      <c r="E570" s="30"/>
    </row>
    <row r="571" spans="2:5" ht="49.5" customHeight="1">
      <c r="B571" s="30"/>
      <c r="C571" s="30"/>
      <c r="D571" s="30"/>
      <c r="E571" s="30"/>
    </row>
    <row r="572" spans="2:5" ht="49.5" customHeight="1">
      <c r="B572" s="30"/>
      <c r="C572" s="30"/>
      <c r="D572" s="30"/>
      <c r="E572" s="30"/>
    </row>
    <row r="573" spans="2:5" ht="49.5" customHeight="1">
      <c r="B573" s="30"/>
      <c r="C573" s="30"/>
      <c r="D573" s="30"/>
      <c r="E573" s="30"/>
    </row>
    <row r="574" spans="2:5" ht="49.5" customHeight="1">
      <c r="B574" s="30"/>
      <c r="C574" s="30"/>
      <c r="D574" s="30"/>
      <c r="E574" s="30"/>
    </row>
    <row r="575" spans="2:5" ht="49.5" customHeight="1">
      <c r="B575" s="30"/>
      <c r="C575" s="30"/>
      <c r="D575" s="30"/>
      <c r="E575" s="30"/>
    </row>
    <row r="576" spans="2:5" ht="49.5" customHeight="1">
      <c r="B576" s="30"/>
      <c r="C576" s="30"/>
      <c r="D576" s="30"/>
      <c r="E576" s="30"/>
    </row>
    <row r="577" spans="2:5" ht="49.5" customHeight="1">
      <c r="B577" s="30"/>
      <c r="C577" s="30"/>
      <c r="D577" s="30"/>
      <c r="E577" s="30"/>
    </row>
    <row r="578" spans="2:5" ht="49.5" customHeight="1">
      <c r="B578" s="30"/>
      <c r="C578" s="30"/>
      <c r="D578" s="30"/>
      <c r="E578" s="30"/>
    </row>
    <row r="579" spans="2:5" ht="49.5" customHeight="1">
      <c r="B579" s="30"/>
      <c r="C579" s="30"/>
      <c r="D579" s="30"/>
      <c r="E579" s="30"/>
    </row>
    <row r="580" spans="2:5" ht="49.5" customHeight="1">
      <c r="B580" s="30"/>
      <c r="C580" s="30"/>
      <c r="D580" s="30"/>
      <c r="E580" s="30"/>
    </row>
    <row r="581" spans="2:5" ht="49.5" customHeight="1">
      <c r="B581" s="30"/>
      <c r="C581" s="30"/>
      <c r="D581" s="30"/>
      <c r="E581" s="30"/>
    </row>
    <row r="582" spans="2:5" ht="49.5" customHeight="1">
      <c r="B582" s="30"/>
      <c r="C582" s="30"/>
      <c r="D582" s="30"/>
      <c r="E582" s="30"/>
    </row>
    <row r="583" spans="2:5" ht="49.5" customHeight="1">
      <c r="B583" s="30"/>
      <c r="C583" s="30"/>
      <c r="D583" s="30"/>
      <c r="E583" s="30"/>
    </row>
    <row r="584" spans="2:5" ht="49.5" customHeight="1">
      <c r="B584" s="30"/>
      <c r="C584" s="30"/>
      <c r="D584" s="30"/>
      <c r="E584" s="30"/>
    </row>
    <row r="585" spans="2:5" ht="49.5" customHeight="1">
      <c r="B585" s="30"/>
      <c r="C585" s="30"/>
      <c r="D585" s="30"/>
      <c r="E585" s="30"/>
    </row>
    <row r="586" spans="2:5" ht="49.5" customHeight="1">
      <c r="B586" s="30"/>
      <c r="C586" s="30"/>
      <c r="D586" s="30"/>
      <c r="E586" s="30"/>
    </row>
    <row r="587" spans="2:5" ht="49.5" customHeight="1">
      <c r="B587" s="30"/>
      <c r="C587" s="30"/>
      <c r="D587" s="30"/>
      <c r="E587" s="30"/>
    </row>
    <row r="588" spans="2:5" ht="49.5" customHeight="1">
      <c r="B588" s="30"/>
      <c r="C588" s="30"/>
      <c r="D588" s="30"/>
      <c r="E588" s="30"/>
    </row>
    <row r="589" spans="2:5" ht="49.5" customHeight="1">
      <c r="B589" s="30"/>
      <c r="C589" s="30"/>
      <c r="D589" s="30"/>
      <c r="E589" s="30"/>
    </row>
    <row r="590" spans="2:5" ht="49.5" customHeight="1">
      <c r="B590" s="30"/>
      <c r="C590" s="30"/>
      <c r="D590" s="30"/>
      <c r="E590" s="30"/>
    </row>
    <row r="591" spans="2:5" ht="49.5" customHeight="1">
      <c r="B591" s="30"/>
      <c r="C591" s="30"/>
      <c r="D591" s="30"/>
      <c r="E591" s="30"/>
    </row>
    <row r="592" spans="2:5" ht="49.5" customHeight="1">
      <c r="B592" s="30"/>
      <c r="C592" s="30"/>
      <c r="D592" s="30"/>
      <c r="E592" s="30"/>
    </row>
    <row r="593" spans="2:5" ht="49.5" customHeight="1">
      <c r="B593" s="30"/>
      <c r="C593" s="30"/>
      <c r="D593" s="30"/>
      <c r="E593" s="30"/>
    </row>
    <row r="594" spans="2:5" ht="49.5" customHeight="1">
      <c r="B594" s="30"/>
      <c r="C594" s="30"/>
      <c r="D594" s="30"/>
      <c r="E594" s="30"/>
    </row>
    <row r="595" spans="2:5" ht="49.5" customHeight="1">
      <c r="B595" s="30"/>
      <c r="C595" s="30"/>
      <c r="D595" s="30"/>
      <c r="E595" s="30"/>
    </row>
    <row r="596" spans="2:5" ht="49.5" customHeight="1">
      <c r="B596" s="30"/>
      <c r="C596" s="30"/>
      <c r="D596" s="30"/>
      <c r="E596" s="30"/>
    </row>
    <row r="597" spans="2:5" ht="49.5" customHeight="1">
      <c r="B597" s="30"/>
      <c r="C597" s="30"/>
      <c r="D597" s="30"/>
      <c r="E597" s="30"/>
    </row>
    <row r="598" spans="2:5" ht="49.5" customHeight="1">
      <c r="B598" s="30"/>
      <c r="C598" s="30"/>
      <c r="D598" s="30"/>
      <c r="E598" s="30"/>
    </row>
    <row r="599" spans="2:5" ht="49.5" customHeight="1">
      <c r="B599" s="30"/>
      <c r="C599" s="30"/>
      <c r="D599" s="30"/>
      <c r="E599" s="30"/>
    </row>
    <row r="600" spans="2:5" ht="49.5" customHeight="1">
      <c r="B600" s="30"/>
      <c r="C600" s="30"/>
      <c r="D600" s="30"/>
      <c r="E600" s="30"/>
    </row>
    <row r="601" spans="2:5" ht="49.5" customHeight="1">
      <c r="B601" s="30"/>
      <c r="C601" s="30"/>
      <c r="D601" s="30"/>
      <c r="E601" s="30"/>
    </row>
    <row r="602" spans="2:5" ht="49.5" customHeight="1">
      <c r="B602" s="30"/>
      <c r="C602" s="30"/>
      <c r="D602" s="30"/>
      <c r="E602" s="30"/>
    </row>
    <row r="603" spans="2:5" ht="49.5" customHeight="1">
      <c r="B603" s="30"/>
      <c r="C603" s="30"/>
      <c r="D603" s="30"/>
      <c r="E603" s="30"/>
    </row>
    <row r="604" spans="2:5" ht="49.5" customHeight="1">
      <c r="B604" s="30"/>
      <c r="C604" s="30"/>
      <c r="D604" s="30"/>
      <c r="E604" s="30"/>
    </row>
    <row r="605" spans="2:5" ht="49.5" customHeight="1">
      <c r="B605" s="30"/>
      <c r="C605" s="30"/>
      <c r="D605" s="30"/>
      <c r="E605" s="30"/>
    </row>
    <row r="606" spans="2:5" ht="49.5" customHeight="1">
      <c r="B606" s="30"/>
      <c r="C606" s="30"/>
      <c r="D606" s="30"/>
      <c r="E606" s="30"/>
    </row>
    <row r="607" spans="2:5" ht="49.5" customHeight="1">
      <c r="B607" s="30"/>
      <c r="C607" s="30"/>
      <c r="D607" s="30"/>
      <c r="E607" s="30"/>
    </row>
    <row r="608" spans="2:5" ht="49.5" customHeight="1">
      <c r="B608" s="30"/>
      <c r="C608" s="30"/>
      <c r="D608" s="30"/>
      <c r="E608" s="30"/>
    </row>
    <row r="609" spans="2:5" ht="49.5" customHeight="1">
      <c r="B609" s="30"/>
      <c r="C609" s="30"/>
      <c r="D609" s="30"/>
      <c r="E609" s="30"/>
    </row>
    <row r="610" spans="2:5" ht="49.5" customHeight="1">
      <c r="B610" s="30"/>
      <c r="C610" s="30"/>
      <c r="D610" s="30"/>
      <c r="E610" s="30"/>
    </row>
    <row r="611" spans="2:5" ht="49.5" customHeight="1">
      <c r="B611" s="30"/>
      <c r="C611" s="30"/>
      <c r="D611" s="30"/>
      <c r="E611" s="30"/>
    </row>
    <row r="612" spans="2:5" ht="49.5" customHeight="1">
      <c r="B612" s="30"/>
      <c r="C612" s="30"/>
      <c r="D612" s="30"/>
      <c r="E612" s="30"/>
    </row>
    <row r="613" spans="2:5" ht="49.5" customHeight="1">
      <c r="B613" s="30"/>
      <c r="C613" s="30"/>
      <c r="D613" s="30"/>
      <c r="E613" s="30"/>
    </row>
    <row r="614" spans="2:5" ht="49.5" customHeight="1">
      <c r="B614" s="30"/>
      <c r="C614" s="30"/>
      <c r="D614" s="30"/>
      <c r="E614" s="30"/>
    </row>
    <row r="615" spans="2:5" ht="49.5" customHeight="1">
      <c r="B615" s="30"/>
      <c r="C615" s="30"/>
      <c r="D615" s="30"/>
      <c r="E615" s="30"/>
    </row>
    <row r="616" spans="2:5" ht="49.5" customHeight="1">
      <c r="B616" s="30"/>
      <c r="C616" s="30"/>
      <c r="D616" s="30"/>
      <c r="E616" s="30"/>
    </row>
    <row r="617" spans="2:5" ht="49.5" customHeight="1">
      <c r="B617" s="30"/>
      <c r="C617" s="30"/>
      <c r="D617" s="30"/>
      <c r="E617" s="30"/>
    </row>
    <row r="618" spans="2:5" ht="49.5" customHeight="1">
      <c r="B618" s="30"/>
      <c r="C618" s="30"/>
      <c r="D618" s="30"/>
      <c r="E618" s="30"/>
    </row>
    <row r="619" spans="2:5" ht="49.5" customHeight="1">
      <c r="B619" s="30"/>
      <c r="C619" s="30"/>
      <c r="D619" s="30"/>
      <c r="E619" s="30"/>
    </row>
    <row r="620" spans="2:5" ht="49.5" customHeight="1">
      <c r="B620" s="30"/>
      <c r="C620" s="30"/>
      <c r="D620" s="30"/>
      <c r="E620" s="30"/>
    </row>
    <row r="621" spans="2:5" ht="49.5" customHeight="1">
      <c r="B621" s="30"/>
      <c r="C621" s="30"/>
      <c r="D621" s="30"/>
      <c r="E621" s="30"/>
    </row>
    <row r="622" spans="2:5" ht="49.5" customHeight="1">
      <c r="B622" s="30"/>
      <c r="C622" s="30"/>
      <c r="D622" s="30"/>
      <c r="E622" s="30"/>
    </row>
    <row r="623" spans="2:5" ht="49.5" customHeight="1">
      <c r="B623" s="30"/>
      <c r="C623" s="30"/>
      <c r="D623" s="30"/>
      <c r="E623" s="30"/>
    </row>
    <row r="624" spans="2:5" ht="49.5" customHeight="1">
      <c r="B624" s="30"/>
      <c r="C624" s="30"/>
      <c r="D624" s="30"/>
      <c r="E624" s="30"/>
    </row>
    <row r="625" spans="2:5" ht="49.5" customHeight="1">
      <c r="B625" s="30"/>
      <c r="C625" s="30"/>
      <c r="D625" s="30"/>
      <c r="E625" s="30"/>
    </row>
    <row r="626" spans="2:5" ht="49.5" customHeight="1">
      <c r="B626" s="30"/>
      <c r="C626" s="30"/>
      <c r="D626" s="30"/>
      <c r="E626" s="30"/>
    </row>
    <row r="627" spans="2:5" ht="49.5" customHeight="1">
      <c r="B627" s="30"/>
      <c r="C627" s="30"/>
      <c r="D627" s="30"/>
      <c r="E627" s="30"/>
    </row>
    <row r="628" spans="2:5" ht="49.5" customHeight="1">
      <c r="B628" s="30"/>
      <c r="C628" s="30"/>
      <c r="D628" s="30"/>
      <c r="E628" s="30"/>
    </row>
    <row r="629" spans="2:5" ht="49.5" customHeight="1">
      <c r="B629" s="30"/>
      <c r="C629" s="30"/>
      <c r="D629" s="30"/>
      <c r="E629" s="30"/>
    </row>
    <row r="630" spans="2:5" ht="49.5" customHeight="1">
      <c r="B630" s="30"/>
      <c r="C630" s="30"/>
      <c r="D630" s="30"/>
      <c r="E630" s="30"/>
    </row>
    <row r="631" spans="2:5" ht="49.5" customHeight="1">
      <c r="B631" s="30"/>
      <c r="C631" s="30"/>
      <c r="D631" s="30"/>
      <c r="E631" s="30"/>
    </row>
    <row r="632" spans="2:5" ht="49.5" customHeight="1">
      <c r="B632" s="30"/>
      <c r="C632" s="30"/>
      <c r="D632" s="30"/>
      <c r="E632" s="30"/>
    </row>
    <row r="633" spans="2:5" ht="49.5" customHeight="1">
      <c r="B633" s="30"/>
      <c r="C633" s="30"/>
      <c r="D633" s="30"/>
      <c r="E633" s="30"/>
    </row>
    <row r="634" spans="2:5" ht="49.5" customHeight="1">
      <c r="B634" s="30"/>
      <c r="C634" s="30"/>
      <c r="D634" s="30"/>
      <c r="E634" s="30"/>
    </row>
    <row r="635" spans="2:5" ht="49.5" customHeight="1">
      <c r="B635" s="30"/>
      <c r="C635" s="30"/>
      <c r="D635" s="30"/>
      <c r="E635" s="30"/>
    </row>
    <row r="636" spans="2:5" ht="49.5" customHeight="1">
      <c r="B636" s="30"/>
      <c r="C636" s="30"/>
      <c r="D636" s="30"/>
      <c r="E636" s="30"/>
    </row>
    <row r="637" spans="2:5" ht="49.5" customHeight="1">
      <c r="B637" s="30"/>
      <c r="C637" s="30"/>
      <c r="D637" s="30"/>
      <c r="E637" s="30"/>
    </row>
    <row r="638" spans="2:5" ht="49.5" customHeight="1">
      <c r="B638" s="30"/>
      <c r="C638" s="30"/>
      <c r="D638" s="30"/>
      <c r="E638" s="30"/>
    </row>
    <row r="639" spans="2:5" ht="49.5" customHeight="1">
      <c r="B639" s="30"/>
      <c r="C639" s="30"/>
      <c r="D639" s="30"/>
      <c r="E639" s="30"/>
    </row>
    <row r="640" spans="2:5" ht="49.5" customHeight="1">
      <c r="B640" s="30"/>
      <c r="C640" s="30"/>
      <c r="D640" s="30"/>
      <c r="E640" s="30"/>
    </row>
    <row r="641" spans="2:5" ht="49.5" customHeight="1">
      <c r="B641" s="30"/>
      <c r="C641" s="30"/>
      <c r="D641" s="30"/>
      <c r="E641" s="30"/>
    </row>
    <row r="642" spans="2:5" ht="49.5" customHeight="1">
      <c r="B642" s="30"/>
      <c r="C642" s="30"/>
      <c r="D642" s="30"/>
      <c r="E642" s="30"/>
    </row>
    <row r="643" spans="2:5" ht="49.5" customHeight="1">
      <c r="B643" s="30"/>
      <c r="C643" s="30"/>
      <c r="D643" s="30"/>
      <c r="E643" s="30"/>
    </row>
    <row r="644" spans="2:5" ht="49.5" customHeight="1">
      <c r="B644" s="30"/>
      <c r="C644" s="30"/>
      <c r="D644" s="30"/>
      <c r="E644" s="30"/>
    </row>
    <row r="645" spans="2:5" ht="49.5" customHeight="1">
      <c r="B645" s="30"/>
      <c r="C645" s="30"/>
      <c r="D645" s="30"/>
      <c r="E645" s="30"/>
    </row>
    <row r="646" spans="2:5" ht="49.5" customHeight="1">
      <c r="B646" s="30"/>
      <c r="C646" s="30"/>
      <c r="D646" s="30"/>
      <c r="E646" s="30"/>
    </row>
    <row r="647" spans="2:5" ht="49.5" customHeight="1">
      <c r="B647" s="30"/>
      <c r="C647" s="30"/>
      <c r="D647" s="30"/>
      <c r="E647" s="30"/>
    </row>
    <row r="648" spans="2:5" ht="49.5" customHeight="1">
      <c r="B648" s="30"/>
      <c r="C648" s="30"/>
      <c r="D648" s="30"/>
      <c r="E648" s="30"/>
    </row>
    <row r="649" spans="2:5" ht="49.5" customHeight="1">
      <c r="B649" s="30"/>
      <c r="C649" s="30"/>
      <c r="D649" s="30"/>
      <c r="E649" s="30"/>
    </row>
    <row r="650" spans="2:5" ht="49.5" customHeight="1">
      <c r="B650" s="30"/>
      <c r="C650" s="30"/>
      <c r="D650" s="30"/>
      <c r="E650" s="30"/>
    </row>
    <row r="651" spans="2:5" ht="49.5" customHeight="1">
      <c r="B651" s="30"/>
      <c r="C651" s="30"/>
      <c r="D651" s="30"/>
      <c r="E651" s="30"/>
    </row>
    <row r="652" spans="2:5" ht="49.5" customHeight="1">
      <c r="B652" s="30"/>
      <c r="C652" s="30"/>
      <c r="D652" s="30"/>
      <c r="E652" s="30"/>
    </row>
    <row r="653" spans="2:5" ht="49.5" customHeight="1">
      <c r="B653" s="30"/>
      <c r="C653" s="30"/>
      <c r="D653" s="30"/>
      <c r="E653" s="30"/>
    </row>
    <row r="654" spans="2:5" ht="49.5" customHeight="1">
      <c r="B654" s="30"/>
      <c r="C654" s="30"/>
      <c r="D654" s="30"/>
      <c r="E654" s="30"/>
    </row>
    <row r="655" spans="2:5" ht="49.5" customHeight="1">
      <c r="B655" s="30"/>
      <c r="C655" s="30"/>
      <c r="D655" s="30"/>
      <c r="E655" s="30"/>
    </row>
    <row r="656" spans="2:5" ht="49.5" customHeight="1">
      <c r="B656" s="30"/>
      <c r="C656" s="30"/>
      <c r="D656" s="30"/>
      <c r="E656" s="30"/>
    </row>
    <row r="657" spans="2:5" ht="49.5" customHeight="1">
      <c r="B657" s="30"/>
      <c r="C657" s="30"/>
      <c r="D657" s="30"/>
      <c r="E657" s="30"/>
    </row>
    <row r="658" spans="2:5" ht="49.5" customHeight="1">
      <c r="B658" s="30"/>
      <c r="C658" s="30"/>
      <c r="D658" s="30"/>
      <c r="E658" s="30"/>
    </row>
    <row r="659" spans="2:5" ht="49.5" customHeight="1">
      <c r="B659" s="30"/>
      <c r="C659" s="30"/>
      <c r="D659" s="30"/>
      <c r="E659" s="30"/>
    </row>
    <row r="660" spans="2:5" ht="49.5" customHeight="1">
      <c r="B660" s="30"/>
      <c r="C660" s="30"/>
      <c r="D660" s="30"/>
      <c r="E660" s="30"/>
    </row>
    <row r="661" spans="2:5" ht="49.5" customHeight="1">
      <c r="B661" s="30"/>
      <c r="C661" s="30"/>
      <c r="D661" s="30"/>
      <c r="E661" s="30"/>
    </row>
    <row r="662" spans="2:5" ht="49.5" customHeight="1">
      <c r="B662" s="30"/>
      <c r="C662" s="30"/>
      <c r="D662" s="30"/>
      <c r="E662" s="30"/>
    </row>
    <row r="663" spans="2:5" ht="49.5" customHeight="1">
      <c r="B663" s="30"/>
      <c r="C663" s="30"/>
      <c r="D663" s="30"/>
      <c r="E663" s="30"/>
    </row>
    <row r="664" spans="2:5" ht="49.5" customHeight="1">
      <c r="B664" s="30"/>
      <c r="C664" s="30"/>
      <c r="D664" s="30"/>
      <c r="E664" s="30"/>
    </row>
    <row r="665" spans="2:5" ht="49.5" customHeight="1">
      <c r="B665" s="30"/>
      <c r="C665" s="30"/>
      <c r="D665" s="30"/>
      <c r="E665" s="30"/>
    </row>
    <row r="666" spans="2:5" ht="49.5" customHeight="1">
      <c r="B666" s="30"/>
      <c r="C666" s="30"/>
      <c r="D666" s="30"/>
      <c r="E666" s="30"/>
    </row>
    <row r="667" spans="2:5" ht="49.5" customHeight="1">
      <c r="B667" s="30"/>
      <c r="C667" s="30"/>
      <c r="D667" s="30"/>
      <c r="E667" s="30"/>
    </row>
    <row r="668" spans="2:5" ht="49.5" customHeight="1">
      <c r="B668" s="30"/>
      <c r="C668" s="30"/>
      <c r="D668" s="30"/>
      <c r="E668" s="30"/>
    </row>
    <row r="669" spans="2:5" ht="49.5" customHeight="1">
      <c r="B669" s="30"/>
      <c r="C669" s="30"/>
      <c r="D669" s="30"/>
      <c r="E669" s="30"/>
    </row>
    <row r="670" spans="2:5" ht="49.5" customHeight="1">
      <c r="B670" s="30"/>
      <c r="C670" s="30"/>
      <c r="D670" s="30"/>
      <c r="E670" s="30"/>
    </row>
    <row r="671" spans="2:5" ht="49.5" customHeight="1">
      <c r="B671" s="30"/>
      <c r="C671" s="30"/>
      <c r="D671" s="30"/>
      <c r="E671" s="30"/>
    </row>
    <row r="672" spans="2:5" ht="49.5" customHeight="1">
      <c r="B672" s="30"/>
      <c r="C672" s="30"/>
      <c r="D672" s="30"/>
      <c r="E672" s="30"/>
    </row>
    <row r="673" spans="2:5" ht="49.5" customHeight="1">
      <c r="B673" s="30"/>
      <c r="C673" s="30"/>
      <c r="D673" s="30"/>
      <c r="E673" s="30"/>
    </row>
    <row r="674" spans="2:5" ht="49.5" customHeight="1">
      <c r="B674" s="30"/>
      <c r="C674" s="30"/>
      <c r="D674" s="30"/>
      <c r="E674" s="30"/>
    </row>
    <row r="675" spans="2:5" ht="49.5" customHeight="1">
      <c r="B675" s="30"/>
      <c r="C675" s="30"/>
      <c r="D675" s="30"/>
      <c r="E675" s="30"/>
    </row>
    <row r="676" spans="2:5" ht="49.5" customHeight="1">
      <c r="B676" s="30"/>
      <c r="C676" s="30"/>
      <c r="D676" s="30"/>
      <c r="E676" s="30"/>
    </row>
    <row r="677" spans="2:5" ht="49.5" customHeight="1">
      <c r="B677" s="30"/>
      <c r="C677" s="30"/>
      <c r="D677" s="30"/>
      <c r="E677" s="30"/>
    </row>
    <row r="678" spans="2:5" ht="49.5" customHeight="1">
      <c r="B678" s="30"/>
      <c r="C678" s="30"/>
      <c r="D678" s="30"/>
      <c r="E678" s="30"/>
    </row>
    <row r="679" spans="2:5" ht="49.5" customHeight="1">
      <c r="B679" s="30"/>
      <c r="C679" s="30"/>
      <c r="D679" s="30"/>
      <c r="E679" s="30"/>
    </row>
    <row r="680" spans="2:5" ht="49.5" customHeight="1">
      <c r="B680" s="30"/>
      <c r="C680" s="30"/>
      <c r="D680" s="30"/>
      <c r="E680" s="30"/>
    </row>
    <row r="681" spans="2:5" ht="49.5" customHeight="1">
      <c r="B681" s="30"/>
      <c r="C681" s="30"/>
      <c r="D681" s="30"/>
      <c r="E681" s="30"/>
    </row>
    <row r="682" spans="2:5" ht="49.5" customHeight="1">
      <c r="B682" s="30"/>
      <c r="C682" s="30"/>
      <c r="D682" s="30"/>
      <c r="E682" s="30"/>
    </row>
    <row r="683" spans="2:5" ht="49.5" customHeight="1">
      <c r="B683" s="30"/>
      <c r="C683" s="30"/>
      <c r="D683" s="30"/>
      <c r="E683" s="30"/>
    </row>
    <row r="684" spans="2:5" ht="49.5" customHeight="1">
      <c r="B684" s="30"/>
      <c r="C684" s="30"/>
      <c r="D684" s="30"/>
      <c r="E684" s="30"/>
    </row>
    <row r="685" spans="2:5" ht="49.5" customHeight="1">
      <c r="B685" s="30"/>
      <c r="C685" s="30"/>
      <c r="D685" s="30"/>
      <c r="E685" s="30"/>
    </row>
    <row r="686" spans="2:5" ht="49.5" customHeight="1">
      <c r="B686" s="30"/>
      <c r="C686" s="30"/>
      <c r="D686" s="30"/>
      <c r="E686" s="30"/>
    </row>
    <row r="687" spans="2:5" ht="49.5" customHeight="1">
      <c r="B687" s="30"/>
      <c r="C687" s="30"/>
      <c r="D687" s="30"/>
      <c r="E687" s="30"/>
    </row>
    <row r="688" spans="2:5" ht="49.5" customHeight="1">
      <c r="B688" s="30"/>
      <c r="C688" s="30"/>
      <c r="D688" s="30"/>
      <c r="E688" s="30"/>
    </row>
    <row r="689" spans="2:5" ht="49.5" customHeight="1">
      <c r="B689" s="30"/>
      <c r="C689" s="30"/>
      <c r="D689" s="30"/>
      <c r="E689" s="30"/>
    </row>
    <row r="690" spans="2:5" ht="49.5" customHeight="1">
      <c r="B690" s="30"/>
      <c r="C690" s="30"/>
      <c r="D690" s="30"/>
      <c r="E690" s="30"/>
    </row>
    <row r="691" spans="2:5" ht="49.5" customHeight="1">
      <c r="B691" s="30"/>
      <c r="C691" s="30"/>
      <c r="D691" s="30"/>
      <c r="E691" s="30"/>
    </row>
    <row r="692" spans="2:5" ht="49.5" customHeight="1">
      <c r="B692" s="30"/>
      <c r="C692" s="30"/>
      <c r="D692" s="30"/>
      <c r="E692" s="30"/>
    </row>
    <row r="693" spans="2:5" ht="49.5" customHeight="1">
      <c r="B693" s="30"/>
      <c r="C693" s="30"/>
      <c r="D693" s="30"/>
      <c r="E693" s="30"/>
    </row>
    <row r="694" spans="2:5" ht="49.5" customHeight="1">
      <c r="B694" s="30"/>
      <c r="C694" s="30"/>
      <c r="D694" s="30"/>
      <c r="E694" s="30"/>
    </row>
    <row r="695" spans="2:5" ht="49.5" customHeight="1">
      <c r="B695" s="30"/>
      <c r="C695" s="30"/>
      <c r="D695" s="30"/>
      <c r="E695" s="30"/>
    </row>
    <row r="696" spans="2:5" ht="49.5" customHeight="1">
      <c r="B696" s="30"/>
      <c r="C696" s="30"/>
      <c r="D696" s="30"/>
      <c r="E696" s="30"/>
    </row>
    <row r="697" spans="2:5" ht="49.5" customHeight="1">
      <c r="B697" s="30"/>
      <c r="C697" s="30"/>
      <c r="D697" s="30"/>
      <c r="E697" s="30"/>
    </row>
    <row r="698" spans="2:5" ht="49.5" customHeight="1">
      <c r="B698" s="30"/>
      <c r="C698" s="30"/>
      <c r="D698" s="30"/>
      <c r="E698" s="30"/>
    </row>
    <row r="699" spans="2:5" ht="49.5" customHeight="1">
      <c r="B699" s="30"/>
      <c r="C699" s="30"/>
      <c r="D699" s="30"/>
      <c r="E699" s="30"/>
    </row>
    <row r="700" spans="2:5" ht="49.5" customHeight="1">
      <c r="B700" s="30"/>
      <c r="C700" s="30"/>
      <c r="D700" s="30"/>
      <c r="E700" s="30"/>
    </row>
    <row r="701" spans="2:5" ht="49.5" customHeight="1">
      <c r="B701" s="30"/>
      <c r="C701" s="30"/>
      <c r="D701" s="30"/>
      <c r="E701" s="30"/>
    </row>
    <row r="702" spans="2:5" ht="49.5" customHeight="1">
      <c r="B702" s="30"/>
      <c r="C702" s="30"/>
      <c r="D702" s="30"/>
      <c r="E702" s="30"/>
    </row>
    <row r="703" spans="2:5" ht="49.5" customHeight="1">
      <c r="B703" s="30"/>
      <c r="C703" s="30"/>
      <c r="D703" s="30"/>
      <c r="E703" s="30"/>
    </row>
    <row r="704" spans="2:5" ht="49.5" customHeight="1">
      <c r="B704" s="30"/>
      <c r="C704" s="30"/>
      <c r="D704" s="30"/>
      <c r="E704" s="30"/>
    </row>
    <row r="705" spans="2:5" ht="49.5" customHeight="1">
      <c r="B705" s="30"/>
      <c r="C705" s="30"/>
      <c r="D705" s="30"/>
      <c r="E705" s="30"/>
    </row>
    <row r="706" spans="2:5" ht="49.5" customHeight="1">
      <c r="B706" s="30"/>
      <c r="C706" s="30"/>
      <c r="D706" s="30"/>
      <c r="E706" s="30"/>
    </row>
    <row r="707" spans="2:5" ht="49.5" customHeight="1">
      <c r="B707" s="30"/>
      <c r="C707" s="30"/>
      <c r="D707" s="30"/>
      <c r="E707" s="30"/>
    </row>
    <row r="708" spans="2:5" ht="49.5" customHeight="1">
      <c r="B708" s="30"/>
      <c r="C708" s="30"/>
      <c r="D708" s="30"/>
      <c r="E708" s="30"/>
    </row>
    <row r="709" spans="2:5" ht="49.5" customHeight="1">
      <c r="B709" s="30"/>
      <c r="C709" s="30"/>
      <c r="D709" s="30"/>
      <c r="E709" s="30"/>
    </row>
    <row r="710" spans="2:5" ht="49.5" customHeight="1">
      <c r="B710" s="30"/>
      <c r="C710" s="30"/>
      <c r="D710" s="30"/>
      <c r="E710" s="30"/>
    </row>
    <row r="711" spans="2:5" ht="49.5" customHeight="1">
      <c r="B711" s="30"/>
      <c r="C711" s="30"/>
      <c r="D711" s="30"/>
      <c r="E711" s="30"/>
    </row>
    <row r="712" spans="2:5" ht="49.5" customHeight="1">
      <c r="B712" s="30"/>
      <c r="C712" s="30"/>
      <c r="D712" s="30"/>
      <c r="E712" s="30"/>
    </row>
    <row r="713" spans="2:5" ht="49.5" customHeight="1">
      <c r="B713" s="30"/>
      <c r="C713" s="30"/>
      <c r="D713" s="30"/>
      <c r="E713" s="30"/>
    </row>
    <row r="714" spans="2:5" ht="49.5" customHeight="1">
      <c r="B714" s="30"/>
      <c r="C714" s="30"/>
      <c r="D714" s="30"/>
      <c r="E714" s="30"/>
    </row>
    <row r="715" spans="2:5" ht="49.5" customHeight="1">
      <c r="B715" s="30"/>
      <c r="C715" s="30"/>
      <c r="D715" s="30"/>
      <c r="E715" s="30"/>
    </row>
    <row r="716" spans="2:5" ht="49.5" customHeight="1">
      <c r="B716" s="30"/>
      <c r="C716" s="30"/>
      <c r="D716" s="30"/>
      <c r="E716" s="30"/>
    </row>
    <row r="717" spans="2:5" ht="49.5" customHeight="1">
      <c r="B717" s="30"/>
      <c r="C717" s="30"/>
      <c r="D717" s="30"/>
      <c r="E717" s="30"/>
    </row>
    <row r="718" spans="2:5" ht="49.5" customHeight="1">
      <c r="B718" s="30"/>
      <c r="C718" s="30"/>
      <c r="D718" s="30"/>
      <c r="E718" s="30"/>
    </row>
    <row r="719" spans="2:5" ht="49.5" customHeight="1">
      <c r="B719" s="30"/>
      <c r="C719" s="30"/>
      <c r="D719" s="30"/>
      <c r="E719" s="30"/>
    </row>
    <row r="720" spans="2:5" ht="49.5" customHeight="1">
      <c r="B720" s="30"/>
      <c r="C720" s="30"/>
      <c r="D720" s="30"/>
      <c r="E720" s="30"/>
    </row>
    <row r="721" spans="2:5" ht="49.5" customHeight="1">
      <c r="B721" s="30"/>
      <c r="C721" s="30"/>
      <c r="D721" s="30"/>
      <c r="E721" s="30"/>
    </row>
    <row r="722" spans="2:5" ht="49.5" customHeight="1">
      <c r="B722" s="30"/>
      <c r="C722" s="30"/>
      <c r="D722" s="30"/>
      <c r="E722" s="30"/>
    </row>
    <row r="723" spans="2:5" ht="49.5" customHeight="1">
      <c r="B723" s="30"/>
      <c r="C723" s="30"/>
      <c r="D723" s="30"/>
      <c r="E723" s="30"/>
    </row>
    <row r="724" spans="2:5" ht="49.5" customHeight="1">
      <c r="B724" s="30"/>
      <c r="C724" s="30"/>
      <c r="D724" s="30"/>
      <c r="E724" s="30"/>
    </row>
    <row r="725" spans="2:5" ht="49.5" customHeight="1">
      <c r="B725" s="30"/>
      <c r="C725" s="30"/>
      <c r="D725" s="30"/>
      <c r="E725" s="37"/>
    </row>
    <row r="726" spans="2:4" ht="49.5" customHeight="1">
      <c r="B726" s="30"/>
      <c r="C726" s="30"/>
      <c r="D726" s="30"/>
    </row>
    <row r="727" spans="2:4" ht="49.5" customHeight="1">
      <c r="B727" s="30"/>
      <c r="C727" s="30"/>
      <c r="D727" s="30"/>
    </row>
    <row r="728" spans="2:4" ht="49.5" customHeight="1">
      <c r="B728" s="30"/>
      <c r="C728" s="30"/>
      <c r="D728" s="30"/>
    </row>
    <row r="729" spans="2:4" ht="49.5" customHeight="1">
      <c r="B729" s="30"/>
      <c r="C729" s="30"/>
      <c r="D729" s="30"/>
    </row>
    <row r="730" spans="2:4" ht="49.5" customHeight="1">
      <c r="B730" s="30"/>
      <c r="C730" s="30"/>
      <c r="D730" s="30"/>
    </row>
  </sheetData>
  <sheetProtection/>
  <mergeCells count="175">
    <mergeCell ref="A23:A26"/>
    <mergeCell ref="B33:B34"/>
    <mergeCell ref="D23:D26"/>
    <mergeCell ref="C23:C26"/>
    <mergeCell ref="B97:B98"/>
    <mergeCell ref="B75:B76"/>
    <mergeCell ref="C95:C98"/>
    <mergeCell ref="B43:B44"/>
    <mergeCell ref="D49:D56"/>
    <mergeCell ref="B73:B74"/>
    <mergeCell ref="A27:A38"/>
    <mergeCell ref="E23:E26"/>
    <mergeCell ref="D11:D22"/>
    <mergeCell ref="C9:C10"/>
    <mergeCell ref="D9:D10"/>
    <mergeCell ref="A9:A10"/>
    <mergeCell ref="B17:B18"/>
    <mergeCell ref="A11:A22"/>
    <mergeCell ref="B11:B12"/>
    <mergeCell ref="B13:B14"/>
    <mergeCell ref="B37:B38"/>
    <mergeCell ref="E41:E46"/>
    <mergeCell ref="C39:C40"/>
    <mergeCell ref="C41:C46"/>
    <mergeCell ref="C49:C56"/>
    <mergeCell ref="D39:D40"/>
    <mergeCell ref="B53:B54"/>
    <mergeCell ref="A128:BA128"/>
    <mergeCell ref="N127:AG127"/>
    <mergeCell ref="A127:M127"/>
    <mergeCell ref="F118:BA118"/>
    <mergeCell ref="J110:M110"/>
    <mergeCell ref="N110:Q110"/>
    <mergeCell ref="F110:I110"/>
    <mergeCell ref="F113:Q113"/>
    <mergeCell ref="R112:AC112"/>
    <mergeCell ref="R113:AC113"/>
    <mergeCell ref="A71:A84"/>
    <mergeCell ref="E39:E40"/>
    <mergeCell ref="B49:B50"/>
    <mergeCell ref="B57:B58"/>
    <mergeCell ref="A99:A104"/>
    <mergeCell ref="A95:A98"/>
    <mergeCell ref="B95:B96"/>
    <mergeCell ref="E71:E84"/>
    <mergeCell ref="E49:E56"/>
    <mergeCell ref="D41:D46"/>
    <mergeCell ref="A3:E5"/>
    <mergeCell ref="AT6:BA8"/>
    <mergeCell ref="AP9:AS9"/>
    <mergeCell ref="A39:A40"/>
    <mergeCell ref="B45:B46"/>
    <mergeCell ref="B31:B32"/>
    <mergeCell ref="B35:B36"/>
    <mergeCell ref="B9:B10"/>
    <mergeCell ref="B23:B24"/>
    <mergeCell ref="B25:B26"/>
    <mergeCell ref="B21:B22"/>
    <mergeCell ref="C27:C38"/>
    <mergeCell ref="AW1:BA1"/>
    <mergeCell ref="AW2:BA2"/>
    <mergeCell ref="AT3:BA3"/>
    <mergeCell ref="AT4:BA5"/>
    <mergeCell ref="F3:AS8"/>
    <mergeCell ref="V9:Y9"/>
    <mergeCell ref="AT9:AW9"/>
    <mergeCell ref="AX9:BA9"/>
    <mergeCell ref="N9:Q9"/>
    <mergeCell ref="AD9:AG9"/>
    <mergeCell ref="AH9:AK9"/>
    <mergeCell ref="AL9:AO9"/>
    <mergeCell ref="R9:U9"/>
    <mergeCell ref="B15:B16"/>
    <mergeCell ref="J9:M9"/>
    <mergeCell ref="Z9:AC9"/>
    <mergeCell ref="F9:I9"/>
    <mergeCell ref="C11:C22"/>
    <mergeCell ref="E9:E10"/>
    <mergeCell ref="B19:B20"/>
    <mergeCell ref="C71:C84"/>
    <mergeCell ref="C99:C104"/>
    <mergeCell ref="B41:B42"/>
    <mergeCell ref="B83:B84"/>
    <mergeCell ref="B93:B94"/>
    <mergeCell ref="B47:B48"/>
    <mergeCell ref="B71:B72"/>
    <mergeCell ref="AD106:AG106"/>
    <mergeCell ref="V106:Y106"/>
    <mergeCell ref="B61:B62"/>
    <mergeCell ref="B55:B56"/>
    <mergeCell ref="B81:B82"/>
    <mergeCell ref="E57:E70"/>
    <mergeCell ref="B79:B80"/>
    <mergeCell ref="B77:B78"/>
    <mergeCell ref="B65:B66"/>
    <mergeCell ref="B67:B68"/>
    <mergeCell ref="AL106:AO106"/>
    <mergeCell ref="AH106:AK106"/>
    <mergeCell ref="Z110:AC110"/>
    <mergeCell ref="AD110:AG110"/>
    <mergeCell ref="AT106:AW106"/>
    <mergeCell ref="AX106:BA106"/>
    <mergeCell ref="AH110:AK110"/>
    <mergeCell ref="AL110:AO110"/>
    <mergeCell ref="Z108:AC108"/>
    <mergeCell ref="Z106:AC106"/>
    <mergeCell ref="AP106:AS106"/>
    <mergeCell ref="N108:Q108"/>
    <mergeCell ref="AP110:AS110"/>
    <mergeCell ref="R110:U110"/>
    <mergeCell ref="V110:Y110"/>
    <mergeCell ref="AX110:BA110"/>
    <mergeCell ref="AL108:AO108"/>
    <mergeCell ref="AT110:AW110"/>
    <mergeCell ref="AX108:BA108"/>
    <mergeCell ref="R106:U106"/>
    <mergeCell ref="AP108:AS108"/>
    <mergeCell ref="J108:M108"/>
    <mergeCell ref="F112:Q112"/>
    <mergeCell ref="AD114:BA114"/>
    <mergeCell ref="R111:AC111"/>
    <mergeCell ref="AP113:BA113"/>
    <mergeCell ref="AD112:AO112"/>
    <mergeCell ref="AP112:BA112"/>
    <mergeCell ref="AD113:AO113"/>
    <mergeCell ref="AT108:AW108"/>
    <mergeCell ref="F108:I108"/>
    <mergeCell ref="F111:Q111"/>
    <mergeCell ref="B103:B104"/>
    <mergeCell ref="AP111:BA111"/>
    <mergeCell ref="J106:M106"/>
    <mergeCell ref="AD111:AO111"/>
    <mergeCell ref="A105:D119"/>
    <mergeCell ref="D99:D104"/>
    <mergeCell ref="AH108:AK108"/>
    <mergeCell ref="R108:U108"/>
    <mergeCell ref="V108:Y108"/>
    <mergeCell ref="B99:B100"/>
    <mergeCell ref="B69:B70"/>
    <mergeCell ref="B101:B102"/>
    <mergeCell ref="C57:C70"/>
    <mergeCell ref="B63:B64"/>
    <mergeCell ref="D95:D98"/>
    <mergeCell ref="N106:Q106"/>
    <mergeCell ref="E99:E104"/>
    <mergeCell ref="AH127:BA127"/>
    <mergeCell ref="AD116:BA116"/>
    <mergeCell ref="F117:BA117"/>
    <mergeCell ref="F119:BA119"/>
    <mergeCell ref="F106:I106"/>
    <mergeCell ref="F115:AC115"/>
    <mergeCell ref="AD115:BA115"/>
    <mergeCell ref="F116:AC116"/>
    <mergeCell ref="AD108:AG108"/>
    <mergeCell ref="F114:AC114"/>
    <mergeCell ref="B27:B28"/>
    <mergeCell ref="B29:B30"/>
    <mergeCell ref="B39:B40"/>
    <mergeCell ref="E95:E98"/>
    <mergeCell ref="C85:C94"/>
    <mergeCell ref="B59:B60"/>
    <mergeCell ref="D57:D70"/>
    <mergeCell ref="D85:D94"/>
    <mergeCell ref="D71:D84"/>
    <mergeCell ref="B51:B52"/>
    <mergeCell ref="A41:A70"/>
    <mergeCell ref="B89:B90"/>
    <mergeCell ref="E11:E22"/>
    <mergeCell ref="A85:A94"/>
    <mergeCell ref="B85:B86"/>
    <mergeCell ref="D27:D38"/>
    <mergeCell ref="E27:E38"/>
    <mergeCell ref="B91:B92"/>
    <mergeCell ref="B87:B88"/>
    <mergeCell ref="E85:E94"/>
  </mergeCells>
  <conditionalFormatting sqref="F119:BA119">
    <cfRule type="cellIs" priority="25" dxfId="2" operator="greaterThan" stopIfTrue="1">
      <formula>0.81</formula>
    </cfRule>
    <cfRule type="cellIs" priority="26" dxfId="1" operator="between" stopIfTrue="1">
      <formula>0.61</formula>
      <formula>0.79</formula>
    </cfRule>
    <cfRule type="cellIs" priority="27" dxfId="0" operator="lessThan" stopIfTrue="1">
      <formula>0.6</formula>
    </cfRule>
  </conditionalFormatting>
  <conditionalFormatting sqref="AP113:BA113">
    <cfRule type="cellIs" priority="7" dxfId="2" operator="greaterThan" stopIfTrue="1">
      <formula>0.81</formula>
    </cfRule>
    <cfRule type="cellIs" priority="8" dxfId="1" operator="between" stopIfTrue="1">
      <formula>0.61</formula>
      <formula>0.79</formula>
    </cfRule>
    <cfRule type="cellIs" priority="9" dxfId="0" operator="lessThan" stopIfTrue="1">
      <formula>0.6</formula>
    </cfRule>
  </conditionalFormatting>
  <conditionalFormatting sqref="F116:AC116">
    <cfRule type="cellIs" priority="22" dxfId="2" operator="greaterThan" stopIfTrue="1">
      <formula>0.81</formula>
    </cfRule>
    <cfRule type="cellIs" priority="23" dxfId="1" operator="between" stopIfTrue="1">
      <formula>0.61</formula>
      <formula>0.79</formula>
    </cfRule>
    <cfRule type="cellIs" priority="24" dxfId="0" operator="lessThan" stopIfTrue="1">
      <formula>0.6</formula>
    </cfRule>
  </conditionalFormatting>
  <conditionalFormatting sqref="AD116:BA116">
    <cfRule type="cellIs" priority="19" dxfId="2" operator="greaterThan" stopIfTrue="1">
      <formula>0.81</formula>
    </cfRule>
    <cfRule type="cellIs" priority="20" dxfId="1" operator="between" stopIfTrue="1">
      <formula>0.61</formula>
      <formula>0.79</formula>
    </cfRule>
    <cfRule type="cellIs" priority="21" dxfId="0" operator="lessThan" stopIfTrue="1">
      <formula>0.6</formula>
    </cfRule>
  </conditionalFormatting>
  <conditionalFormatting sqref="F113:Q113">
    <cfRule type="cellIs" priority="16" dxfId="2" operator="greaterThan" stopIfTrue="1">
      <formula>0.81</formula>
    </cfRule>
    <cfRule type="cellIs" priority="17" dxfId="1" operator="between" stopIfTrue="1">
      <formula>0.61</formula>
      <formula>0.79</formula>
    </cfRule>
    <cfRule type="cellIs" priority="18" dxfId="0" operator="lessThan" stopIfTrue="1">
      <formula>0.6</formula>
    </cfRule>
  </conditionalFormatting>
  <conditionalFormatting sqref="R113:AC113">
    <cfRule type="cellIs" priority="13" dxfId="2" operator="greaterThan" stopIfTrue="1">
      <formula>0.81</formula>
    </cfRule>
    <cfRule type="cellIs" priority="14" dxfId="1" operator="between" stopIfTrue="1">
      <formula>0.61</formula>
      <formula>0.79</formula>
    </cfRule>
    <cfRule type="cellIs" priority="15" dxfId="0" operator="lessThan" stopIfTrue="1">
      <formula>0.6</formula>
    </cfRule>
  </conditionalFormatting>
  <conditionalFormatting sqref="AD113:AO113">
    <cfRule type="cellIs" priority="10" dxfId="2" operator="greaterThan" stopIfTrue="1">
      <formula>0.81</formula>
    </cfRule>
    <cfRule type="cellIs" priority="11" dxfId="1" operator="between" stopIfTrue="1">
      <formula>0.61</formula>
      <formula>0.79</formula>
    </cfRule>
    <cfRule type="cellIs" priority="12" dxfId="0" operator="lessThan" stopIfTrue="1">
      <formula>0.6</formula>
    </cfRule>
  </conditionalFormatting>
  <conditionalFormatting sqref="F109:BA109">
    <cfRule type="cellIs" priority="4" dxfId="2" operator="greaterThan" stopIfTrue="1">
      <formula>0.8</formula>
    </cfRule>
    <cfRule type="cellIs" priority="5" dxfId="1" operator="between" stopIfTrue="1">
      <formula>61%</formula>
      <formula>79%</formula>
    </cfRule>
    <cfRule type="cellIs" priority="6" dxfId="0" operator="lessThan" stopIfTrue="1">
      <formula>0.6</formula>
    </cfRule>
  </conditionalFormatting>
  <conditionalFormatting sqref="F110:BA110">
    <cfRule type="cellIs" priority="1" dxfId="2" operator="greaterThan" stopIfTrue="1">
      <formula>0.81</formula>
    </cfRule>
    <cfRule type="cellIs" priority="2" dxfId="1" operator="between" stopIfTrue="1">
      <formula>0.61</formula>
      <formula>0.79</formula>
    </cfRule>
    <cfRule type="cellIs" priority="3" dxfId="0" operator="lessThan" stopIfTrue="1">
      <formula>0.6</formula>
    </cfRule>
  </conditionalFormatting>
  <dataValidations count="5">
    <dataValidation type="list" allowBlank="1" showInputMessage="1" showErrorMessage="1" sqref="F44:BA44 M54 I20 F30:BA30 AZ34 F40:BA40 AD88:AD94 Y54 AH70:AJ74 BA60 F56:BA56 BA68 W80:BA80 AT28:BA28 F24:Z24 AW94 S48 Q62:BA62 BA54 H12 I18 F28:AR28 G104:BA104 F32:AY34 BA32:BA34 AZ32 F36:AW36 F15:H20 Q80:U80 F50:BA50 AZ90:AZ94 P64 AB64 AN64 AZ64 M60 N59:P60 R59:T60 V59:X60 Z59:AB60 AD59:AF60 AH59:AJ60 AL59:AN60 AP59:AR60 AT59:AV60 AX59:AZ60 Q60 U60 Y60 AC60 AG60 AK60 AO60 AS60 AW60 F99:F104 J67:L68 N67:P68 R67:T68 V67:X68 Z67:AB68 AD67:AF68 AH67:AJ68 AL67:AN68 AP67:AR68 AT67:AV68 AX67:AZ68 M68 Q68 U68 Y68 AC68 AG68 AK68 AO68 AS68 AW68 AJ94 L94 AY38:BA38 T86:T92 T94 AB86:AB92 AB94 AJ86:AJ92 AR86:AR92 AR94:AS94 AS90 L86:L90 F70:N76 O72:O76 O70 F66:BA66 AA72:AA76 AA70 AY72:AY76 AM72:AM76 AM70 AN70:AX76 AZ70:BA76">
      <formula1>$B$7:$B$8</formula1>
    </dataValidation>
    <dataValidation type="list" allowBlank="1" showInputMessage="1" showErrorMessage="1" sqref="AY70 AB70:AG76 AH76:AJ76 AK70:AL76 V74:V76 F78:N78 P78:BA78 F80:O80 G102:BA102 AY36:BA36 F38:AW38 L92 F82:BA82 F68:I68 I90:I94 F84:BA84 AW90:AW92 AC92:AC94 AK92:AK94 U92:U94 AC90 AD86 F22:BA22 J15:BA20 F26:BA26 BA63:BA64 AO63:AY64 AC63:AM64 Q63:AA64 F14:AI14 AK14:BA14 AB24:BA24 F42:BA42 N58:BA58 K58:L58 F58:I58 F59:H60 J59:L60 I60 F62:O64 P70:U76 W70:Z76 V70:V72 U90 Q90:Q94 Y90:Y94 AK90 AG90:AG94 AT86:AV94 AO90:AO94 AS92 G100:BA100 F86:H94 J86:K94 I86:I88 M90:M94 M86:M88 N86:P94 R86:S94 Q86:Q88 U86:U88 V86:X94 Z86:AA94 Y86:Y88 AC86:AC88 AE86:AF94 AH86:AI94 AG86:AG88 AK86:AK88 AL86:AN94 AP86:AQ94 AO86:AO88 AS86:AS88 AW86:AW88 AX86:AY94 BA86:BA94 AZ86:AZ88 F52:H54 I54 I52 J52:L54 M52 O52:P54 Q54 Q52 R52:T54 U54 U52 V52:X54 Y52 AA52:AB54 AC54 AC52 AD52:AF54 AG54 AG52 AH52:AJ54 AK54 AK52 AL52:AN54">
      <formula1>$B$7:$B$8</formula1>
    </dataValidation>
    <dataValidation type="list" allowBlank="1" showInputMessage="1" showErrorMessage="1" sqref="AO54 AO52 AP52:AR54 AS54 AS52 AT52:AV54 AW54 AW52 AX52:AZ54 BA52 F46:R48 T46:BA48 S46 F96:W98 Z96:BA98 X96:Y96 X98:Y98">
      <formula1>$B$7:$B$8</formula1>
    </dataValidation>
    <dataValidation type="list" allowBlank="1" showInputMessage="1" showErrorMessage="1" sqref="AW93 AS91 F39:BA39 BA67 F81:BA81 F21:BA21 BA59 I19 AD87 AT27:BA27 AY35:BA35 AZ33 F43:BA43 F55:BA55 W79:BA79 AH75:AJ75 F35:AW35 F49:BA49 F23:Z23 F51:BA51 S47 Q61:BA61 H11 Q15 I17 F45:BA45 Q79:U79 F27:AR27 F31:BA31 F29:BA29 N52:N54 Z52:Z54 P63 AB63 AN63 AZ63 M58:M59 Q59 U59 Y59 AC59 AG59 AK59 AO59 AS59 AW59 G99:BA99 M67 Q67 U67 Y67 AC67 AG67 AK67 AO67 AS67 AW67 F69:BA69 L91 L93 T93 AB93 AJ93 AR93:AS93 O71 AA71 AM71 AY71 V73 F77:N77 P77:BA77 F79:O79 G101:BA101 G103:BA103 F37:AW37 AY37:BA37 F85:BA85 F25:BA25 F13:AI13 AK13:BA13 AB23:BA23 F41:BA41 F57:I57 K57:BA57 I59 F61:O61 F65:BA65 F83:BA83 U91 AC91 AK91 F67:I67 I89 M89 Q89 U89 Y89 AC89 AG89 AK89">
      <formula1>$B$6</formula1>
    </dataValidation>
    <dataValidation type="list" allowBlank="1" showInputMessage="1" showErrorMessage="1" sqref="AO89 AS89 AW89 AZ89 I53 M53 Q53 U53 Y53 AC53 AG53 AK53 AO53 AS53 AW53 BA53 F95:BA95 X97:Y97">
      <formula1>$B$6</formula1>
    </dataValidation>
  </dataValidations>
  <printOptions horizontalCentered="1"/>
  <pageMargins left="0.1968503937007874" right="0.1968503937007874" top="0.3937007874015748" bottom="0.3937007874015748" header="0" footer="0"/>
  <pageSetup horizontalDpi="300" verticalDpi="300" orientation="landscape" paperSize="5" scale="43" r:id="rId2"/>
  <headerFooter alignWithMargins="0">
    <oddHeader>&amp;C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Suramericana de Seguros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Fernando Meneses Montoya</dc:creator>
  <cp:keywords/>
  <dc:description/>
  <cp:lastModifiedBy>SANDRA EUGENIA ORTIZ SALAZAR</cp:lastModifiedBy>
  <dcterms:created xsi:type="dcterms:W3CDTF">2015-10-19T12:13:13Z</dcterms:created>
  <dcterms:modified xsi:type="dcterms:W3CDTF">2023-01-31T13:59:43Z</dcterms:modified>
  <cp:category/>
  <cp:version/>
  <cp:contentType/>
  <cp:contentStatus/>
</cp:coreProperties>
</file>